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20" sheetId="1" r:id="rId1"/>
    <sheet name="S4A" sheetId="2" r:id="rId2"/>
    <sheet name="S6A" sheetId="3" r:id="rId3"/>
    <sheet name="S7" sheetId="4" r:id="rId4"/>
    <sheet name="S8EP" sheetId="5" r:id="rId5"/>
    <sheet name="S9A" sheetId="6" r:id="rId6"/>
  </sheets>
  <definedNames>
    <definedName name="_xlnm.Print_Area" localSheetId="0">'Statistics 1-20'!$A$2:$X$32</definedName>
  </definedNames>
  <calcPr fullCalcOnLoad="1"/>
</workbook>
</file>

<file path=xl/sharedStrings.xml><?xml version="1.0" encoding="utf-8"?>
<sst xmlns="http://schemas.openxmlformats.org/spreadsheetml/2006/main" count="2231" uniqueCount="641">
  <si>
    <t>BLR</t>
  </si>
  <si>
    <t>CZE</t>
  </si>
  <si>
    <t>SRB1</t>
  </si>
  <si>
    <t>SLO1</t>
  </si>
  <si>
    <t>LAT</t>
  </si>
  <si>
    <t>UKR1</t>
  </si>
  <si>
    <t>USA</t>
  </si>
  <si>
    <t>SRM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</si>
  <si>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</si>
  <si>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</si>
  <si>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</si>
  <si>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</si>
  <si>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</si>
  <si>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</si>
  <si>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</si>
  <si>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</si>
  <si>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</si>
  <si>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</si>
  <si>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</si>
  <si>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</si>
  <si>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</si>
  <si>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</si>
  <si>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</si>
  <si>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</si>
  <si>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</si>
  <si>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</si>
  <si>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</si>
  <si>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</si>
  <si>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</si>
  <si>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</si>
  <si>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</si>
  <si>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</si>
  <si>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</si>
  <si>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</si>
  <si>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</si>
  <si>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</si>
  <si>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</si>
  <si>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</si>
  <si>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Belarus Cup</t>
  </si>
  <si>
    <t>Korolev Cup</t>
  </si>
  <si>
    <t>Sr. Mitrovica</t>
  </si>
  <si>
    <t>Liepaja Cup</t>
  </si>
  <si>
    <t>Liepaja</t>
  </si>
  <si>
    <t>LIE</t>
  </si>
  <si>
    <t>Yangel Cup</t>
  </si>
  <si>
    <t>TOTAL</t>
  </si>
  <si>
    <t>SLO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</si>
  <si>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</si>
  <si>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</si>
  <si>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</si>
  <si>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</si>
  <si>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</si>
  <si>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Impuls Cup</t>
  </si>
  <si>
    <t>Shostka</t>
  </si>
  <si>
    <t>SHO</t>
  </si>
  <si>
    <t>Belgrade</t>
  </si>
  <si>
    <t>BGD</t>
  </si>
  <si>
    <t>Baikonur</t>
  </si>
  <si>
    <t>BAI</t>
  </si>
  <si>
    <t>Korkyt Ata Cup</t>
  </si>
  <si>
    <t>KAT</t>
  </si>
  <si>
    <t>Ljubljana</t>
  </si>
  <si>
    <t>LJU</t>
  </si>
  <si>
    <t>UKR2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</si>
  <si>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</si>
  <si>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</si>
  <si>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</si>
  <si>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</si>
  <si>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>RUSB</t>
  </si>
  <si>
    <t>BUL</t>
  </si>
  <si>
    <t>Kaspichan Cup</t>
  </si>
  <si>
    <t>Kaspichan</t>
  </si>
  <si>
    <t>KAS</t>
  </si>
  <si>
    <t xml:space="preserve">Dniepropetrovsk </t>
  </si>
  <si>
    <t>DNI</t>
  </si>
  <si>
    <t>MES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</si>
  <si>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</si>
  <si>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</si>
  <si>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</si>
  <si>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</si>
  <si>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</si>
  <si>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</si>
  <si>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>AUXILIARY  TABLE - With selected better result in a country or a time zone</t>
  </si>
  <si>
    <t>x</t>
  </si>
  <si>
    <t>Cracow Cup</t>
  </si>
  <si>
    <t>Krakow</t>
  </si>
  <si>
    <t>KKW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</si>
  <si>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</si>
  <si>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</si>
  <si>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</si>
  <si>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</si>
  <si>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>Grodno</t>
  </si>
  <si>
    <t>Krupka Cup</t>
  </si>
  <si>
    <t>KRU</t>
  </si>
  <si>
    <t>Krupka</t>
  </si>
  <si>
    <t>Marjampole</t>
  </si>
  <si>
    <t>MAR</t>
  </si>
  <si>
    <t>LTU</t>
  </si>
  <si>
    <t>GRO</t>
  </si>
  <si>
    <t>13th Sirmium Cup</t>
  </si>
  <si>
    <t>Antanas Gustaitis Cup</t>
  </si>
  <si>
    <t>Chelomei Cup</t>
  </si>
  <si>
    <t>05.10-06.10</t>
  </si>
  <si>
    <t>12th Belgrade Cup</t>
  </si>
  <si>
    <t>11.10-13.10</t>
  </si>
  <si>
    <t>35th Ljubljana Cup</t>
  </si>
  <si>
    <t>BEL</t>
  </si>
  <si>
    <t>CZE2</t>
  </si>
  <si>
    <t>CZE1</t>
  </si>
  <si>
    <t>POL1</t>
  </si>
  <si>
    <t>POL2</t>
  </si>
  <si>
    <t>MAX</t>
  </si>
  <si>
    <t xml:space="preserve">  c) Pink, blue, pale yellow and tirquis make easier comparisson of the events in the same country or the time zone</t>
  </si>
  <si>
    <t>MINKEVICH Uladzimir</t>
  </si>
  <si>
    <t>042</t>
  </si>
  <si>
    <t>LIPAI Aliaksandr</t>
  </si>
  <si>
    <t>071</t>
  </si>
  <si>
    <t>HRABOUSKI Valery</t>
  </si>
  <si>
    <t>128</t>
  </si>
  <si>
    <t>JUCEVICIUS Gintaras</t>
  </si>
  <si>
    <t>597</t>
  </si>
  <si>
    <t>GONCHARENKO Ilja (J)</t>
  </si>
  <si>
    <t>KOROTIN Dmitry (J)</t>
  </si>
  <si>
    <t>01748</t>
  </si>
  <si>
    <t>TIMOFEJEV Maksim</t>
  </si>
  <si>
    <t>284</t>
  </si>
  <si>
    <t>KONCHYK Dzmitry (J)</t>
  </si>
  <si>
    <t>KOZLOV Aleksandr</t>
  </si>
  <si>
    <t>SAVERIN Vadim (J)</t>
  </si>
  <si>
    <t>SURHINEVICH Andrei (J)</t>
  </si>
  <si>
    <t>EZHOV Alexey</t>
  </si>
  <si>
    <t>01213</t>
  </si>
  <si>
    <t>FEDOTOV Gleb (J)</t>
  </si>
  <si>
    <t>ZHABRAVETS Kiryl (J)</t>
  </si>
  <si>
    <t>NORITSIN Mikhail</t>
  </si>
  <si>
    <t>713</t>
  </si>
  <si>
    <t>PRANIUK Andrei (J)</t>
  </si>
  <si>
    <t>559</t>
  </si>
  <si>
    <t>MELENEVSKIY Alexander (J)</t>
  </si>
  <si>
    <t>SHABRONSKI Daniil (J)</t>
  </si>
  <si>
    <t>IVASHKOV Stanislav</t>
  </si>
  <si>
    <t>KHOKHLOV Vladimir</t>
  </si>
  <si>
    <t>0365</t>
  </si>
  <si>
    <t>SERGIENKO Grigory</t>
  </si>
  <si>
    <t>0329</t>
  </si>
  <si>
    <t>01950</t>
  </si>
  <si>
    <t>EVCYUK Klim (J)</t>
  </si>
  <si>
    <t>Cancelled</t>
  </si>
  <si>
    <t>RESHETNIKOV Alexey</t>
  </si>
  <si>
    <t xml:space="preserve">STRAZDAS Jurgis </t>
  </si>
  <si>
    <t>POLONSKIS Urtas</t>
  </si>
  <si>
    <t>EST</t>
  </si>
  <si>
    <t>YL-287</t>
  </si>
  <si>
    <t>GERKE Voldemars (J)</t>
  </si>
  <si>
    <t>YL-469</t>
  </si>
  <si>
    <t>SALUMAE Kristijan</t>
  </si>
  <si>
    <t>YL-450</t>
  </si>
  <si>
    <t>SVIANTSITSKI Vadzim (J)</t>
  </si>
  <si>
    <t>KORPEIKINS Vladislavs (J)</t>
  </si>
  <si>
    <t>YL-467</t>
  </si>
  <si>
    <t>BRIVNIEKS Roberts</t>
  </si>
  <si>
    <t>YL-061</t>
  </si>
  <si>
    <t>0340</t>
  </si>
  <si>
    <t>11.04-13.04</t>
  </si>
  <si>
    <t>25.04-27.04</t>
  </si>
  <si>
    <t>02.05-04.05</t>
  </si>
  <si>
    <t>Dubnicky May Cup</t>
  </si>
  <si>
    <t>Dubnica n/V</t>
  </si>
  <si>
    <t>DUB</t>
  </si>
  <si>
    <t>16.05-18.05</t>
  </si>
  <si>
    <t>23.05-25.05</t>
  </si>
  <si>
    <t>31.05-01.06</t>
  </si>
  <si>
    <t>14.06-15.06</t>
  </si>
  <si>
    <t>CURRENT PLACING LIST 2014</t>
  </si>
  <si>
    <t>05.06-08.06</t>
  </si>
  <si>
    <t>Andritz Cup</t>
  </si>
  <si>
    <t>Humenne</t>
  </si>
  <si>
    <t>HUM</t>
  </si>
  <si>
    <t>20.06-22.06</t>
  </si>
  <si>
    <t>27.06-29.06</t>
  </si>
  <si>
    <t>05.07-06.07</t>
  </si>
  <si>
    <t>Vega Cup</t>
  </si>
  <si>
    <t>Zadovinek</t>
  </si>
  <si>
    <t>ZAD</t>
  </si>
  <si>
    <t>Great Lakes Cup</t>
  </si>
  <si>
    <t>Oswego</t>
  </si>
  <si>
    <t>OSW</t>
  </si>
  <si>
    <t>22.07-25.07</t>
  </si>
  <si>
    <t>26.07-29.07</t>
  </si>
  <si>
    <t>13.09-14.09</t>
  </si>
  <si>
    <t>Letovice Cup</t>
  </si>
  <si>
    <t>Letovice</t>
  </si>
  <si>
    <t>LET</t>
  </si>
  <si>
    <t>19.09-22.09</t>
  </si>
  <si>
    <t>26.09-29.09</t>
  </si>
  <si>
    <t>27.09-28.09</t>
  </si>
  <si>
    <t>Tatry World Cup</t>
  </si>
  <si>
    <t>Novy Targ</t>
  </si>
  <si>
    <t>NTA</t>
  </si>
  <si>
    <t xml:space="preserve">                     STATISTICS OF CURRENT PARTICIPATION IN THE SPACE MODELS WORLD CUP EVENTS 2014</t>
  </si>
  <si>
    <t>SVK1</t>
  </si>
  <si>
    <t>SVK2</t>
  </si>
  <si>
    <t>3:7</t>
  </si>
  <si>
    <t>4:15</t>
  </si>
  <si>
    <t>6:18</t>
  </si>
  <si>
    <t>8:19</t>
  </si>
  <si>
    <t>11</t>
  </si>
  <si>
    <t>13:14</t>
  </si>
  <si>
    <t>12:20</t>
  </si>
  <si>
    <t>ZEMLYANUKHIN Anatoly</t>
  </si>
  <si>
    <t>066</t>
  </si>
  <si>
    <t>KOTOVICH Ilia (J)</t>
  </si>
  <si>
    <t>0492A</t>
  </si>
  <si>
    <t>164</t>
  </si>
  <si>
    <t>257</t>
  </si>
  <si>
    <t>ZARINOVS Arkadijs</t>
  </si>
  <si>
    <t>YL-238</t>
  </si>
  <si>
    <t>EZHOVA  Anastasia</t>
  </si>
  <si>
    <t>0500A</t>
  </si>
  <si>
    <t>LIMONOV Mikhail (J)</t>
  </si>
  <si>
    <t>0531A</t>
  </si>
  <si>
    <t>KANICHEV Aris (J)</t>
  </si>
  <si>
    <t>0534A</t>
  </si>
  <si>
    <t>KARPOV Vladimir (J)</t>
  </si>
  <si>
    <t>0483 A</t>
  </si>
  <si>
    <t>LIPAI Aliaksandr (J)</t>
  </si>
  <si>
    <t>073</t>
  </si>
  <si>
    <t>793</t>
  </si>
  <si>
    <t>0494A</t>
  </si>
  <si>
    <t>NESTSERAU Ryhor (J)</t>
  </si>
  <si>
    <t>337</t>
  </si>
  <si>
    <t>PIANKOUSKI Maksim (J)</t>
  </si>
  <si>
    <t>338</t>
  </si>
  <si>
    <t xml:space="preserve">TREIKAUSKAS Mykolas </t>
  </si>
  <si>
    <t>MUSAEV Ruslan (J)</t>
  </si>
  <si>
    <t>0489A</t>
  </si>
  <si>
    <t>TSAVA Jane (J)</t>
  </si>
  <si>
    <t>0623</t>
  </si>
  <si>
    <t>320</t>
  </si>
  <si>
    <t xml:space="preserve">PLECHANOV Vladas </t>
  </si>
  <si>
    <t>163</t>
  </si>
  <si>
    <t>3190</t>
  </si>
  <si>
    <t>TAURINS Ilmars (J)</t>
  </si>
  <si>
    <t>YL-474</t>
  </si>
  <si>
    <t>0343</t>
  </si>
  <si>
    <t>3192</t>
  </si>
  <si>
    <t>EZHOVA Anastasia</t>
  </si>
  <si>
    <t>ZHAMOITSIN Ilya (J)</t>
  </si>
  <si>
    <t>326</t>
  </si>
  <si>
    <t>3189</t>
  </si>
  <si>
    <t>BRAKOVSKIS Maris (J)</t>
  </si>
  <si>
    <t>ZAGORODNIY Olexandr</t>
  </si>
  <si>
    <t>S-698</t>
  </si>
  <si>
    <t>RAUDINS Oskars (J)</t>
  </si>
  <si>
    <t>PARAKHINE Sergei</t>
  </si>
  <si>
    <t>K613</t>
  </si>
  <si>
    <t>KARALKEVICIUS Povilas (J)</t>
  </si>
  <si>
    <t>804</t>
  </si>
  <si>
    <t>OJAVERS Aleksandrs</t>
  </si>
  <si>
    <t>YL-261</t>
  </si>
  <si>
    <t xml:space="preserve">MAYBORODA Irina </t>
  </si>
  <si>
    <t>1827</t>
  </si>
  <si>
    <t xml:space="preserve">KHOKHLOV Vladimir </t>
  </si>
  <si>
    <t xml:space="preserve">SHCHEDROV Andrey </t>
  </si>
  <si>
    <t xml:space="preserve">MIKHAYLOV Kirill </t>
  </si>
  <si>
    <t>3201</t>
  </si>
  <si>
    <t>SURHINEVICH Andrey</t>
  </si>
  <si>
    <t>BLR 325</t>
  </si>
  <si>
    <t xml:space="preserve">KIPER Evgenii </t>
  </si>
  <si>
    <t>3200</t>
  </si>
  <si>
    <t>KHOROSH  Roman</t>
  </si>
  <si>
    <t>0779</t>
  </si>
  <si>
    <t>KHOROSH Roman</t>
  </si>
  <si>
    <t xml:space="preserve">SURHIEVICH Andreyi </t>
  </si>
  <si>
    <t>KRAVCHENKO Alexandr</t>
  </si>
  <si>
    <t>0254</t>
  </si>
  <si>
    <t xml:space="preserve">TKACHENKO Denis </t>
  </si>
  <si>
    <t>1979</t>
  </si>
  <si>
    <t>KHOROSH  Oleg</t>
  </si>
  <si>
    <t>0629</t>
  </si>
  <si>
    <t xml:space="preserve">KHOROSH Khorosh </t>
  </si>
  <si>
    <t>EVSYUK Klimentiy (J)</t>
  </si>
  <si>
    <t>SHCHEDROV Andrey</t>
  </si>
  <si>
    <t>EVSYUK Klim (J)</t>
  </si>
  <si>
    <t xml:space="preserve"> Cancellled</t>
  </si>
  <si>
    <t>GRES  Marian</t>
  </si>
  <si>
    <t>ZITNAN Jr  Michal</t>
  </si>
  <si>
    <t>42-52</t>
  </si>
  <si>
    <t>YORDANOV  Plamen</t>
  </si>
  <si>
    <t>BOLFA  Simon</t>
  </si>
  <si>
    <t>MITAS  Milan</t>
  </si>
  <si>
    <t>42-12</t>
  </si>
  <si>
    <t>CESNEK  Boris</t>
  </si>
  <si>
    <t>PEYCHEV  Nikolai</t>
  </si>
  <si>
    <t>PRZYBYTEK  Krzysztof</t>
  </si>
  <si>
    <t>LEKOV  Boris</t>
  </si>
  <si>
    <t>CIZNAR  Roman</t>
  </si>
  <si>
    <t>STANEV  Tony</t>
  </si>
  <si>
    <t>CVITIC  Tomislav</t>
  </si>
  <si>
    <t>CRO</t>
  </si>
  <si>
    <t>HAGARA  Matej</t>
  </si>
  <si>
    <t>FATRSIK  Peter</t>
  </si>
  <si>
    <t>HORVAT  Vladimir</t>
  </si>
  <si>
    <t>SILAROVA  Anna</t>
  </si>
  <si>
    <t>ZITNAN  Michal</t>
  </si>
  <si>
    <t>PALOVŠNIK  Sonja</t>
  </si>
  <si>
    <t>JENKO  Marjan</t>
  </si>
  <si>
    <t>MOKRAN  Stefan</t>
  </si>
  <si>
    <t>42-104</t>
  </si>
  <si>
    <t>PERC  Drago</t>
  </si>
  <si>
    <t>PAVLJUK  Vasil</t>
  </si>
  <si>
    <t>PERC  Samo</t>
  </si>
  <si>
    <t>GJURA  Nej</t>
  </si>
  <si>
    <t>KOSUT  Martin</t>
  </si>
  <si>
    <t>GALKO  Denis</t>
  </si>
  <si>
    <t>ZGAJNER  Mitja</t>
  </si>
  <si>
    <t>MITAS Milan</t>
  </si>
  <si>
    <t>CHMELÍK Jaroslav</t>
  </si>
  <si>
    <t>1046</t>
  </si>
  <si>
    <t>KOLÁŘ Zdeněk</t>
  </si>
  <si>
    <t>1045</t>
  </si>
  <si>
    <t>PAVKA Marek</t>
  </si>
  <si>
    <t>1076</t>
  </si>
  <si>
    <t>GUZIK Jan  J</t>
  </si>
  <si>
    <t>7256</t>
  </si>
  <si>
    <t>KUCHARZYK Jan</t>
  </si>
  <si>
    <t>1072</t>
  </si>
  <si>
    <t>JENKO Marian</t>
  </si>
  <si>
    <t>S5 27016</t>
  </si>
  <si>
    <t>PRZYBYTEK Krzysztof</t>
  </si>
  <si>
    <t>3754</t>
  </si>
  <si>
    <t>MUSIL Josef</t>
  </si>
  <si>
    <t>1162</t>
  </si>
  <si>
    <t>BYRTEK Szymon</t>
  </si>
  <si>
    <t>4624</t>
  </si>
  <si>
    <t>VANÍKOVÁ Kateřina  J</t>
  </si>
  <si>
    <t>1182</t>
  </si>
  <si>
    <t>KRŮTA Václav      J</t>
  </si>
  <si>
    <t>1260</t>
  </si>
  <si>
    <t>ŠTIRBA Petr           J</t>
  </si>
  <si>
    <t>1473</t>
  </si>
  <si>
    <t>BARĆ Dawid   J</t>
  </si>
  <si>
    <t>7046</t>
  </si>
  <si>
    <t>ŁUKASZWSKI Maciej   J</t>
  </si>
  <si>
    <t>7047</t>
  </si>
  <si>
    <t>BALCER Paskal   J</t>
  </si>
  <si>
    <t>7389</t>
  </si>
  <si>
    <t>CHÁRA Jan           J</t>
  </si>
  <si>
    <t>1379</t>
  </si>
  <si>
    <t>DRAHOŠ Alex        J</t>
  </si>
  <si>
    <t>1465</t>
  </si>
  <si>
    <t>KALETA  Denis        J</t>
  </si>
  <si>
    <t>1342</t>
  </si>
  <si>
    <t>PODANÝ Tomáš       J</t>
  </si>
  <si>
    <t>1422</t>
  </si>
  <si>
    <t>DAŇKOVÁ Kateřina   J</t>
  </si>
  <si>
    <t>1377</t>
  </si>
  <si>
    <t>TRŽILOVÁ Viktorie     J</t>
  </si>
  <si>
    <t>1078</t>
  </si>
  <si>
    <t>CHÁRA Richard    J</t>
  </si>
  <si>
    <t>1378</t>
  </si>
  <si>
    <t>PIDRMANN Lukáš  J</t>
  </si>
  <si>
    <t>1495</t>
  </si>
  <si>
    <t>PASTUSZEK David   J</t>
  </si>
  <si>
    <t>1353</t>
  </si>
  <si>
    <t>BUBA Jan              J</t>
  </si>
  <si>
    <t>1349</t>
  </si>
  <si>
    <t>UTÍKAL Jakub        J</t>
  </si>
  <si>
    <t>1347</t>
  </si>
  <si>
    <t>PASTUSZEK Petr</t>
  </si>
  <si>
    <t>1409</t>
  </si>
  <si>
    <t xml:space="preserve">LOHSE Henning </t>
  </si>
  <si>
    <t>3485</t>
  </si>
  <si>
    <t>GER</t>
  </si>
  <si>
    <t>DIETRICH Daniel</t>
  </si>
  <si>
    <t>2848</t>
  </si>
  <si>
    <t>ŽGAJNER Mitja</t>
  </si>
  <si>
    <t>PAVLJUK Vasil</t>
  </si>
  <si>
    <t>1029</t>
  </si>
  <si>
    <t>SERGIENKO Grigoriy</t>
  </si>
  <si>
    <t>BRONÝ Pavel</t>
  </si>
  <si>
    <t>1044</t>
  </si>
  <si>
    <t>BÜCHL  Jonas</t>
  </si>
  <si>
    <t>PAVKA Martin</t>
  </si>
  <si>
    <t>1043</t>
  </si>
  <si>
    <t>RŮŽIČKOVÁ Eva     J</t>
  </si>
  <si>
    <t>1504</t>
  </si>
  <si>
    <t>KŮRA Ladislav      J</t>
  </si>
  <si>
    <t>1494</t>
  </si>
  <si>
    <t>ŽELEZNÝ Ota       J</t>
  </si>
  <si>
    <t>1501</t>
  </si>
  <si>
    <t>POSPÍŠIL Marek     J</t>
  </si>
  <si>
    <t>1497</t>
  </si>
  <si>
    <t>STRNAD Martin      J</t>
  </si>
  <si>
    <t>1500</t>
  </si>
  <si>
    <t>CHALAŠ Jiří            J</t>
  </si>
  <si>
    <t>1492</t>
  </si>
  <si>
    <t>PAVKA Bedřich</t>
  </si>
  <si>
    <t>REDLICH Jakub     J</t>
  </si>
  <si>
    <t>1496</t>
  </si>
  <si>
    <t>KŘÍŽ Tomáš            J</t>
  </si>
  <si>
    <t>1498</t>
  </si>
  <si>
    <t>ŠTĚPÁNEK Jaroslav</t>
  </si>
  <si>
    <t>1145</t>
  </si>
  <si>
    <t>ARNIS Bača</t>
  </si>
  <si>
    <t>YL 028</t>
  </si>
  <si>
    <t>CHÁRA Jan   J</t>
  </si>
  <si>
    <t>PODANÝ Tomáš  J</t>
  </si>
  <si>
    <t>CHÁRA Richard  J</t>
  </si>
  <si>
    <t xml:space="preserve">SZWED Artur </t>
  </si>
  <si>
    <t>6232</t>
  </si>
  <si>
    <t>5.367</t>
  </si>
  <si>
    <t>S5-</t>
  </si>
  <si>
    <t>MAŁMYGA Leszek</t>
  </si>
  <si>
    <t>4578</t>
  </si>
  <si>
    <t>ČEREPJUK Jan</t>
  </si>
  <si>
    <t>1232</t>
  </si>
  <si>
    <t>DUBINA Petr</t>
  </si>
  <si>
    <t>1152</t>
  </si>
  <si>
    <t>HUNZIKER Artur</t>
  </si>
  <si>
    <t>10031</t>
  </si>
  <si>
    <t>SUI</t>
  </si>
  <si>
    <t>VANÍKOVÁ Kateřina J</t>
  </si>
  <si>
    <t>KRÁMEK Zbyněk</t>
  </si>
  <si>
    <t>1338</t>
  </si>
  <si>
    <t>2860</t>
  </si>
  <si>
    <t>S5-5.367</t>
  </si>
  <si>
    <t>S5 187.008</t>
  </si>
  <si>
    <t>S5 27,016</t>
  </si>
  <si>
    <t>S5 5,394</t>
  </si>
  <si>
    <t>S5 5,386</t>
  </si>
  <si>
    <t>S5 5,387</t>
  </si>
  <si>
    <t>S5 5,385</t>
  </si>
  <si>
    <t>PUKSIC  Ziga J</t>
  </si>
  <si>
    <t xml:space="preserve">                                 IN CLASS S4A - BOOST GLIDER DURATION COMPETITION  - SPACE MODELS WORLD CUP 2014 - CONTESTS 1 TO 20</t>
  </si>
  <si>
    <t xml:space="preserve">                                 IN CLASS S6A - BOOST GLIDER DURATION COMPETITION  - SPACE MODELS WORLD CUP 2014 - CONTESTS 1 TO 20</t>
  </si>
  <si>
    <t xml:space="preserve">                                 IN CLASS S7 - BOOST GLIDER DURATION COMPETITION  - SPACE MODELS WORLD CUP 2014 - CONTESTS 1 TO 20</t>
  </si>
  <si>
    <t xml:space="preserve">                                 IN CLASS S8E/P - BOOST GLIDER DURATION COMPETITION  - SPACE MODELS WORLD CUP 2014 - CONTESTS 1 TO 20</t>
  </si>
  <si>
    <t xml:space="preserve">                                 IN CLASS S9A - BOOST GLIDER DURATION COMPETITION  - SPACE MODELS WORLD CUP 2014 - CONTESTS 1 TO 20</t>
  </si>
  <si>
    <t>STOYANOV Toshko</t>
  </si>
  <si>
    <t>00360</t>
  </si>
  <si>
    <t>IVANOVA Kristina</t>
  </si>
  <si>
    <t>02567</t>
  </si>
  <si>
    <t>PEYCHEV Nikolay</t>
  </si>
  <si>
    <t>00215</t>
  </si>
  <si>
    <t xml:space="preserve">VASILEV Stefan </t>
  </si>
  <si>
    <t>00650</t>
  </si>
  <si>
    <t>VESELINOV Veselin</t>
  </si>
  <si>
    <t>02573</t>
  </si>
  <si>
    <t>DJININ Veselin Stoilov</t>
  </si>
  <si>
    <t>02596</t>
  </si>
  <si>
    <t>IVANOV Ivelin</t>
  </si>
  <si>
    <t>02568</t>
  </si>
  <si>
    <t>PETROV Antonio</t>
  </si>
  <si>
    <t>02525</t>
  </si>
  <si>
    <t>HRISTOV Petar</t>
  </si>
  <si>
    <t>02569</t>
  </si>
  <si>
    <t>SOMLEVA Maria</t>
  </si>
  <si>
    <t>02509</t>
  </si>
  <si>
    <t>ONUR Ali Bicer</t>
  </si>
  <si>
    <t>415</t>
  </si>
  <si>
    <t>TUR</t>
  </si>
  <si>
    <t>AYLIN Sert</t>
  </si>
  <si>
    <t>360</t>
  </si>
  <si>
    <t>PETROVIC Stanisha</t>
  </si>
  <si>
    <t>S151</t>
  </si>
  <si>
    <t>MKD</t>
  </si>
  <si>
    <t>CELIL Atik</t>
  </si>
  <si>
    <t>40</t>
  </si>
  <si>
    <t>PETROV Stanimir</t>
  </si>
  <si>
    <t>02511</t>
  </si>
  <si>
    <t>TILEV Pavel</t>
  </si>
  <si>
    <t>00094</t>
  </si>
  <si>
    <t>DIMITROV Kaloyan</t>
  </si>
  <si>
    <t>02508</t>
  </si>
  <si>
    <t>PETROV Filip</t>
  </si>
  <si>
    <t>02588</t>
  </si>
  <si>
    <t>ARDA Demir</t>
  </si>
  <si>
    <t>417</t>
  </si>
  <si>
    <t>AHMET Batuhan Kus</t>
  </si>
  <si>
    <t>418</t>
  </si>
  <si>
    <t>DOBREV Georgi</t>
  </si>
  <si>
    <t>02581</t>
  </si>
  <si>
    <t>ILHAN Belgin</t>
  </si>
  <si>
    <t>02574</t>
  </si>
  <si>
    <t>NISA Begum Erdogan</t>
  </si>
  <si>
    <t>416</t>
  </si>
  <si>
    <t>BEYZA Dila Mutlu</t>
  </si>
  <si>
    <t>409</t>
  </si>
  <si>
    <t>DOBREV Martin</t>
  </si>
  <si>
    <t>02583</t>
  </si>
  <si>
    <t>ATAKAN Kara</t>
  </si>
  <si>
    <t>ELIF Sevval Temucin</t>
  </si>
  <si>
    <t>419</t>
  </si>
  <si>
    <t>ROBIN Yilmaz</t>
  </si>
  <si>
    <t>365</t>
  </si>
  <si>
    <t>UMER Gunes</t>
  </si>
  <si>
    <t>359</t>
  </si>
  <si>
    <t>DOGUKAN Kulaksiz</t>
  </si>
  <si>
    <t>414</t>
  </si>
  <si>
    <t>IREM Degirmencioglu</t>
  </si>
  <si>
    <t>363</t>
  </si>
  <si>
    <t>BURAK Berindar</t>
  </si>
  <si>
    <t>420</t>
  </si>
  <si>
    <t>KUZEY Ege Say</t>
  </si>
  <si>
    <t>411</t>
  </si>
  <si>
    <t>ILAYDA Kasarci</t>
  </si>
  <si>
    <t>408</t>
  </si>
  <si>
    <t>ABDULSAMET Atsiz</t>
  </si>
  <si>
    <t>410</t>
  </si>
  <si>
    <t>TODOROV Angel</t>
  </si>
  <si>
    <t>00579</t>
  </si>
  <si>
    <t>BRATOEV Slav</t>
  </si>
  <si>
    <t>00647</t>
  </si>
  <si>
    <t>PRICOP Mihai Victor</t>
  </si>
  <si>
    <t>ROU</t>
  </si>
  <si>
    <t>00516</t>
  </si>
  <si>
    <t>ILHAN Bilgin</t>
  </si>
  <si>
    <t>SAVOV Valentin</t>
  </si>
  <si>
    <t>00070</t>
  </si>
  <si>
    <t>SADOWSKI Patryk (J)</t>
  </si>
  <si>
    <t>ARASIMOWICZ Marek</t>
  </si>
  <si>
    <t>5365</t>
  </si>
  <si>
    <t>DYBA Mateusz (J)</t>
  </si>
  <si>
    <t>6694</t>
  </si>
  <si>
    <t>CVITIĆ Tomislav</t>
  </si>
  <si>
    <t>61253</t>
  </si>
  <si>
    <t>STAROBRAT Władysław</t>
  </si>
  <si>
    <t>623</t>
  </si>
  <si>
    <t>6225</t>
  </si>
  <si>
    <t xml:space="preserve">JURECKI Radosław (J) </t>
  </si>
  <si>
    <t xml:space="preserve">TWARDZIK Piotr (J) </t>
  </si>
  <si>
    <t>7069</t>
  </si>
  <si>
    <t>CHOŁODY Bartłomiej (J)</t>
  </si>
  <si>
    <t>HRICINDA Michal</t>
  </si>
  <si>
    <t>1123</t>
  </si>
  <si>
    <t>SZULC Sebastian</t>
  </si>
  <si>
    <t>3765</t>
  </si>
  <si>
    <t>ŁASOCHA Sławomir</t>
  </si>
  <si>
    <t>3896</t>
  </si>
  <si>
    <t>BIERNACKI Antoni</t>
  </si>
  <si>
    <t>6997</t>
  </si>
  <si>
    <t xml:space="preserve">ŠVEC Vladimír </t>
  </si>
  <si>
    <t>1021</t>
  </si>
  <si>
    <t>DURDA Filip (J)</t>
  </si>
  <si>
    <t>7259</t>
  </si>
  <si>
    <t>ŁASOCHA Paweł (J)</t>
  </si>
  <si>
    <t>7005</t>
  </si>
  <si>
    <t>PAŹDZIOREK Stanisław</t>
  </si>
  <si>
    <t>4314</t>
  </si>
  <si>
    <t>DRASPA Radosław (J)</t>
  </si>
  <si>
    <t>7395</t>
  </si>
  <si>
    <t>NIEBIELSKI Mateusz</t>
  </si>
  <si>
    <t>6693</t>
  </si>
  <si>
    <t>TYBUREK Kacper (J)</t>
  </si>
  <si>
    <t>URBAN Marek (J)</t>
  </si>
  <si>
    <t>1324</t>
  </si>
  <si>
    <t>TYBURSKI Filip</t>
  </si>
  <si>
    <t>4233</t>
  </si>
  <si>
    <t>POGONOWSKI Adrian (J)</t>
  </si>
  <si>
    <t>7216</t>
  </si>
  <si>
    <t>FILAS Michał</t>
  </si>
  <si>
    <t>ZAŁĘCKI Bartosz (J)</t>
  </si>
  <si>
    <t>6881</t>
  </si>
  <si>
    <t>KĘDZIORA Wojciech (J)</t>
  </si>
  <si>
    <t>BŁACHUT Wojciech</t>
  </si>
  <si>
    <t>6877</t>
  </si>
  <si>
    <t>CHOŁODYBartłomiej (J)</t>
  </si>
  <si>
    <t>DURDAFilip (J)</t>
  </si>
  <si>
    <t>BERDICH Pavka</t>
  </si>
  <si>
    <t>NEJC GJURA Meke (J)</t>
  </si>
  <si>
    <t>PUKSIC Ziga (J)</t>
  </si>
  <si>
    <t>5.385</t>
  </si>
  <si>
    <t>TYBURSKI Kacper (J)</t>
  </si>
  <si>
    <t xml:space="preserve">BEDRICH Pavka  </t>
  </si>
  <si>
    <t>KRZYWIŃSKI Wojciech</t>
  </si>
  <si>
    <t>1974</t>
  </si>
  <si>
    <t>BOBROWSKI Wojciech</t>
  </si>
  <si>
    <t>6818</t>
  </si>
  <si>
    <t>SIKORSKI Marcin</t>
  </si>
  <si>
    <t>5862</t>
  </si>
  <si>
    <t>CHODOROWSKI Grzegorz (J)</t>
  </si>
  <si>
    <t>7090</t>
  </si>
  <si>
    <t>HALABURDA Eryk (J)</t>
  </si>
  <si>
    <t>7349</t>
  </si>
  <si>
    <t>GORYCZKA Grzegorz</t>
  </si>
  <si>
    <t>4085</t>
  </si>
  <si>
    <t>KOSZELSKI Wojciech (J)</t>
  </si>
  <si>
    <t>7311</t>
  </si>
  <si>
    <t>POLAK Bartosz (J)</t>
  </si>
  <si>
    <t>7092</t>
  </si>
  <si>
    <t>BOBROWSKI Michał (J)</t>
  </si>
  <si>
    <t>6950</t>
  </si>
  <si>
    <t>WOWRY Edward</t>
  </si>
  <si>
    <t>2408</t>
  </si>
  <si>
    <t>TWARDZIK Piotr (J)</t>
  </si>
  <si>
    <t>WRÓBEL Krzysztof</t>
  </si>
  <si>
    <t>6230</t>
  </si>
  <si>
    <t>PIASECKI Maciej (J)</t>
  </si>
  <si>
    <t>6994</t>
  </si>
  <si>
    <t>BEDRICH Pavka</t>
  </si>
  <si>
    <t>AFTER THE EVENT NO 7: ANDRITZ CUP</t>
  </si>
  <si>
    <t>Novi Sad, 12th June, 2014</t>
  </si>
  <si>
    <t xml:space="preserve"> June 12, 2014</t>
  </si>
  <si>
    <t xml:space="preserve">PRZYBYTEK Krzysztof </t>
  </si>
  <si>
    <t xml:space="preserve">KRCEDINAC  Branislav </t>
  </si>
  <si>
    <t>S-209</t>
  </si>
  <si>
    <t xml:space="preserve">KATANIC  Zoran </t>
  </si>
  <si>
    <t>S-008</t>
  </si>
  <si>
    <t>12-93</t>
  </si>
  <si>
    <t>12-69</t>
  </si>
  <si>
    <t>ŽITŇAN Michal</t>
  </si>
  <si>
    <t>11-11</t>
  </si>
  <si>
    <t>12-92</t>
  </si>
  <si>
    <t>URBAN Marek                  J</t>
  </si>
  <si>
    <t>13-24</t>
  </si>
  <si>
    <t>MITÁŠOVÁ Veronika         J</t>
  </si>
  <si>
    <t>13-23</t>
  </si>
  <si>
    <t>ČIŽNÁR Roman                 J</t>
  </si>
  <si>
    <t>12-94</t>
  </si>
  <si>
    <t>SZWED Artur</t>
  </si>
  <si>
    <t>BARČÍK Jozef</t>
  </si>
  <si>
    <t>42-79</t>
  </si>
  <si>
    <t>MATUŠKA Peter</t>
  </si>
  <si>
    <t>10-96</t>
  </si>
  <si>
    <t>KIČURA Rastislav</t>
  </si>
  <si>
    <t>11-22</t>
  </si>
  <si>
    <t>JUSKO Peter</t>
  </si>
  <si>
    <t>11-21</t>
  </si>
  <si>
    <t>GREŠ Marián</t>
  </si>
  <si>
    <t>12-39</t>
  </si>
  <si>
    <t>MITÁŠ Milan                     J</t>
  </si>
  <si>
    <t>ŽITŇAN Michal st.</t>
  </si>
  <si>
    <t>ŠVEC Vladimír</t>
  </si>
  <si>
    <t>14-01</t>
  </si>
  <si>
    <t>UDIČ Dušan                     J</t>
  </si>
  <si>
    <t>14-11</t>
  </si>
  <si>
    <t xml:space="preserve">S-209 </t>
  </si>
  <si>
    <t>BOLFA Simon                  J</t>
  </si>
  <si>
    <t>HAGARA Matej                J</t>
  </si>
  <si>
    <t>MITAŠOVÁ Veronika         J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</si>
</sst>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6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.8"/>
      <color indexed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4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right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34" borderId="22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5" borderId="2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Border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2" fillId="0" borderId="29" xfId="0" applyFont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1" fontId="2" fillId="32" borderId="10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Alignment="1">
      <alignment/>
    </xf>
    <xf numFmtId="1" fontId="6" fillId="35" borderId="36" xfId="0" applyNumberFormat="1" applyFont="1" applyFill="1" applyBorder="1" applyAlignment="1">
      <alignment/>
    </xf>
    <xf numFmtId="1" fontId="6" fillId="35" borderId="2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64" fillId="36" borderId="0" xfId="0" applyFont="1" applyFill="1" applyAlignment="1">
      <alignment/>
    </xf>
    <xf numFmtId="0" fontId="64" fillId="0" borderId="0" xfId="0" applyFont="1" applyAlignment="1">
      <alignment/>
    </xf>
    <xf numFmtId="1" fontId="61" fillId="35" borderId="10" xfId="0" applyNumberFormat="1" applyFont="1" applyFill="1" applyBorder="1" applyAlignment="1">
      <alignment/>
    </xf>
    <xf numFmtId="1" fontId="2" fillId="12" borderId="37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" fillId="2" borderId="37" xfId="0" applyFont="1" applyFill="1" applyBorder="1" applyAlignment="1">
      <alignment/>
    </xf>
    <xf numFmtId="0" fontId="2" fillId="2" borderId="27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/>
    </xf>
    <xf numFmtId="1" fontId="2" fillId="2" borderId="32" xfId="0" applyNumberFormat="1" applyFont="1" applyFill="1" applyBorder="1" applyAlignment="1">
      <alignment horizontal="center"/>
    </xf>
    <xf numFmtId="1" fontId="4" fillId="2" borderId="38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1" fontId="2" fillId="12" borderId="36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1" fontId="4" fillId="10" borderId="21" xfId="0" applyNumberFormat="1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/>
    </xf>
    <xf numFmtId="0" fontId="2" fillId="10" borderId="36" xfId="0" applyFont="1" applyFill="1" applyBorder="1" applyAlignment="1">
      <alignment/>
    </xf>
    <xf numFmtId="1" fontId="2" fillId="10" borderId="37" xfId="0" applyNumberFormat="1" applyFont="1" applyFill="1" applyBorder="1" applyAlignment="1">
      <alignment/>
    </xf>
    <xf numFmtId="1" fontId="4" fillId="12" borderId="21" xfId="0" applyNumberFormat="1" applyFont="1" applyFill="1" applyBorder="1" applyAlignment="1">
      <alignment horizontal="center"/>
    </xf>
    <xf numFmtId="1" fontId="2" fillId="12" borderId="27" xfId="0" applyNumberFormat="1" applyFont="1" applyFill="1" applyBorder="1" applyAlignment="1">
      <alignment/>
    </xf>
    <xf numFmtId="1" fontId="2" fillId="18" borderId="10" xfId="0" applyNumberFormat="1" applyFont="1" applyFill="1" applyBorder="1" applyAlignment="1">
      <alignment/>
    </xf>
    <xf numFmtId="0" fontId="2" fillId="10" borderId="27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0" fillId="10" borderId="36" xfId="0" applyFont="1" applyFill="1" applyBorder="1" applyAlignment="1">
      <alignment horizontal="center"/>
    </xf>
    <xf numFmtId="1" fontId="19" fillId="19" borderId="27" xfId="0" applyNumberFormat="1" applyFont="1" applyFill="1" applyBorder="1" applyAlignment="1">
      <alignment horizontal="center"/>
    </xf>
    <xf numFmtId="1" fontId="20" fillId="19" borderId="36" xfId="0" applyNumberFormat="1" applyFont="1" applyFill="1" applyBorder="1" applyAlignment="1">
      <alignment horizontal="center"/>
    </xf>
    <xf numFmtId="1" fontId="4" fillId="19" borderId="21" xfId="0" applyNumberFormat="1" applyFont="1" applyFill="1" applyBorder="1" applyAlignment="1">
      <alignment horizontal="center"/>
    </xf>
    <xf numFmtId="1" fontId="2" fillId="19" borderId="37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1" fontId="2" fillId="19" borderId="36" xfId="0" applyNumberFormat="1" applyFont="1" applyFill="1" applyBorder="1" applyAlignment="1">
      <alignment/>
    </xf>
    <xf numFmtId="49" fontId="4" fillId="2" borderId="21" xfId="0" applyNumberFormat="1" applyFont="1" applyFill="1" applyBorder="1" applyAlignment="1">
      <alignment horizontal="center"/>
    </xf>
    <xf numFmtId="0" fontId="2" fillId="18" borderId="27" xfId="0" applyFont="1" applyFill="1" applyBorder="1" applyAlignment="1">
      <alignment horizontal="center"/>
    </xf>
    <xf numFmtId="0" fontId="4" fillId="18" borderId="36" xfId="0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1" fontId="2" fillId="2" borderId="40" xfId="0" applyNumberFormat="1" applyFont="1" applyFill="1" applyBorder="1" applyAlignment="1">
      <alignment/>
    </xf>
    <xf numFmtId="0" fontId="2" fillId="19" borderId="27" xfId="0" applyFont="1" applyFill="1" applyBorder="1" applyAlignment="1">
      <alignment horizontal="center"/>
    </xf>
    <xf numFmtId="0" fontId="4" fillId="19" borderId="36" xfId="0" applyFont="1" applyFill="1" applyBorder="1" applyAlignment="1">
      <alignment horizontal="center"/>
    </xf>
    <xf numFmtId="49" fontId="4" fillId="19" borderId="21" xfId="0" applyNumberFormat="1" applyFont="1" applyFill="1" applyBorder="1" applyAlignment="1">
      <alignment horizontal="center"/>
    </xf>
    <xf numFmtId="1" fontId="2" fillId="19" borderId="27" xfId="0" applyNumberFormat="1" applyFont="1" applyFill="1" applyBorder="1" applyAlignment="1">
      <alignment/>
    </xf>
    <xf numFmtId="0" fontId="3" fillId="32" borderId="27" xfId="0" applyFont="1" applyFill="1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49" fontId="4" fillId="10" borderId="21" xfId="0" applyNumberFormat="1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2" fillId="10" borderId="37" xfId="0" applyFont="1" applyFill="1" applyBorder="1" applyAlignment="1">
      <alignment/>
    </xf>
    <xf numFmtId="0" fontId="19" fillId="10" borderId="41" xfId="0" applyFont="1" applyFill="1" applyBorder="1" applyAlignment="1">
      <alignment horizontal="center"/>
    </xf>
    <xf numFmtId="1" fontId="19" fillId="10" borderId="27" xfId="0" applyNumberFormat="1" applyFont="1" applyFill="1" applyBorder="1" applyAlignment="1">
      <alignment horizontal="center"/>
    </xf>
    <xf numFmtId="1" fontId="20" fillId="10" borderId="36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16" fontId="2" fillId="0" borderId="43" xfId="0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35" borderId="37" xfId="0" applyNumberFormat="1" applyFont="1" applyFill="1" applyBorder="1" applyAlignment="1">
      <alignment/>
    </xf>
    <xf numFmtId="1" fontId="2" fillId="2" borderId="44" xfId="0" applyNumberFormat="1" applyFont="1" applyFill="1" applyBorder="1" applyAlignment="1">
      <alignment/>
    </xf>
    <xf numFmtId="1" fontId="2" fillId="2" borderId="45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16" fillId="0" borderId="39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4" fillId="0" borderId="36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1" fontId="20" fillId="0" borderId="36" xfId="0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62" fillId="0" borderId="39" xfId="0" applyFont="1" applyBorder="1" applyAlignment="1">
      <alignment/>
    </xf>
    <xf numFmtId="0" fontId="62" fillId="0" borderId="48" xfId="0" applyFont="1" applyBorder="1" applyAlignment="1">
      <alignment/>
    </xf>
    <xf numFmtId="0" fontId="61" fillId="0" borderId="27" xfId="0" applyFont="1" applyBorder="1" applyAlignment="1">
      <alignment/>
    </xf>
    <xf numFmtId="0" fontId="61" fillId="0" borderId="37" xfId="0" applyFont="1" applyBorder="1" applyAlignment="1">
      <alignment/>
    </xf>
    <xf numFmtId="0" fontId="62" fillId="0" borderId="27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4" fillId="37" borderId="52" xfId="0" applyFont="1" applyFill="1" applyBorder="1" applyAlignment="1">
      <alignment/>
    </xf>
    <xf numFmtId="0" fontId="2" fillId="37" borderId="53" xfId="0" applyFont="1" applyFill="1" applyBorder="1" applyAlignment="1">
      <alignment/>
    </xf>
    <xf numFmtId="0" fontId="4" fillId="37" borderId="53" xfId="0" applyFont="1" applyFill="1" applyBorder="1" applyAlignment="1">
      <alignment/>
    </xf>
    <xf numFmtId="0" fontId="2" fillId="37" borderId="53" xfId="0" applyFont="1" applyFill="1" applyBorder="1" applyAlignment="1">
      <alignment horizontal="center"/>
    </xf>
    <xf numFmtId="0" fontId="2" fillId="37" borderId="52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40" xfId="0" applyFont="1" applyFill="1" applyBorder="1" applyAlignment="1">
      <alignment/>
    </xf>
    <xf numFmtId="0" fontId="2" fillId="37" borderId="46" xfId="0" applyFont="1" applyFill="1" applyBorder="1" applyAlignment="1">
      <alignment/>
    </xf>
    <xf numFmtId="0" fontId="2" fillId="37" borderId="45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46" xfId="0" applyFont="1" applyFill="1" applyBorder="1" applyAlignment="1">
      <alignment horizontal="center"/>
    </xf>
    <xf numFmtId="0" fontId="2" fillId="37" borderId="45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4" fillId="37" borderId="20" xfId="0" applyFont="1" applyFill="1" applyBorder="1" applyAlignment="1">
      <alignment/>
    </xf>
    <xf numFmtId="0" fontId="4" fillId="37" borderId="54" xfId="0" applyFont="1" applyFill="1" applyBorder="1" applyAlignment="1">
      <alignment/>
    </xf>
    <xf numFmtId="0" fontId="2" fillId="37" borderId="54" xfId="0" applyFont="1" applyFill="1" applyBorder="1" applyAlignment="1">
      <alignment/>
    </xf>
    <xf numFmtId="0" fontId="2" fillId="37" borderId="54" xfId="0" applyFont="1" applyFill="1" applyBorder="1" applyAlignment="1">
      <alignment horizontal="center"/>
    </xf>
    <xf numFmtId="0" fontId="2" fillId="37" borderId="55" xfId="0" applyFont="1" applyFill="1" applyBorder="1" applyAlignment="1">
      <alignment horizontal="center"/>
    </xf>
    <xf numFmtId="16" fontId="2" fillId="37" borderId="53" xfId="0" applyNumberFormat="1" applyFont="1" applyFill="1" applyBorder="1" applyAlignment="1">
      <alignment horizontal="left"/>
    </xf>
    <xf numFmtId="0" fontId="2" fillId="37" borderId="1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17" fillId="37" borderId="56" xfId="0" applyFont="1" applyFill="1" applyBorder="1" applyAlignment="1">
      <alignment horizontal="center"/>
    </xf>
    <xf numFmtId="0" fontId="18" fillId="37" borderId="56" xfId="0" applyFont="1" applyFill="1" applyBorder="1" applyAlignment="1">
      <alignment horizontal="center"/>
    </xf>
    <xf numFmtId="0" fontId="4" fillId="37" borderId="57" xfId="0" applyFont="1" applyFill="1" applyBorder="1" applyAlignment="1">
      <alignment horizontal="center"/>
    </xf>
    <xf numFmtId="0" fontId="20" fillId="37" borderId="57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0" fontId="2" fillId="37" borderId="27" xfId="0" applyFont="1" applyFill="1" applyBorder="1" applyAlignment="1">
      <alignment/>
    </xf>
    <xf numFmtId="0" fontId="2" fillId="37" borderId="37" xfId="0" applyFont="1" applyFill="1" applyBorder="1" applyAlignment="1">
      <alignment/>
    </xf>
    <xf numFmtId="1" fontId="2" fillId="37" borderId="10" xfId="0" applyNumberFormat="1" applyFont="1" applyFill="1" applyBorder="1" applyAlignment="1">
      <alignment/>
    </xf>
    <xf numFmtId="0" fontId="20" fillId="2" borderId="57" xfId="0" applyFont="1" applyFill="1" applyBorder="1" applyAlignment="1">
      <alignment horizontal="center"/>
    </xf>
    <xf numFmtId="0" fontId="18" fillId="3" borderId="56" xfId="0" applyFont="1" applyFill="1" applyBorder="1" applyAlignment="1">
      <alignment horizontal="center"/>
    </xf>
    <xf numFmtId="1" fontId="19" fillId="3" borderId="27" xfId="0" applyNumberFormat="1" applyFont="1" applyFill="1" applyBorder="1" applyAlignment="1">
      <alignment/>
    </xf>
    <xf numFmtId="0" fontId="20" fillId="3" borderId="57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" fontId="4" fillId="3" borderId="21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/>
    </xf>
    <xf numFmtId="1" fontId="2" fillId="3" borderId="27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2" fillId="3" borderId="37" xfId="0" applyFont="1" applyFill="1" applyBorder="1" applyAlignment="1">
      <alignment/>
    </xf>
    <xf numFmtId="1" fontId="2" fillId="3" borderId="37" xfId="0" applyNumberFormat="1" applyFont="1" applyFill="1" applyBorder="1" applyAlignment="1">
      <alignment/>
    </xf>
    <xf numFmtId="1" fontId="20" fillId="3" borderId="36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" fontId="19" fillId="38" borderId="41" xfId="0" applyNumberFormat="1" applyFont="1" applyFill="1" applyBorder="1" applyAlignment="1">
      <alignment horizontal="center"/>
    </xf>
    <xf numFmtId="0" fontId="18" fillId="38" borderId="41" xfId="0" applyFont="1" applyFill="1" applyBorder="1" applyAlignment="1">
      <alignment horizontal="center"/>
    </xf>
    <xf numFmtId="1" fontId="20" fillId="38" borderId="58" xfId="0" applyNumberFormat="1" applyFont="1" applyFill="1" applyBorder="1" applyAlignment="1">
      <alignment horizontal="center"/>
    </xf>
    <xf numFmtId="0" fontId="21" fillId="38" borderId="58" xfId="0" applyFont="1" applyFill="1" applyBorder="1" applyAlignment="1">
      <alignment horizontal="center"/>
    </xf>
    <xf numFmtId="1" fontId="4" fillId="38" borderId="21" xfId="0" applyNumberFormat="1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/>
    </xf>
    <xf numFmtId="0" fontId="2" fillId="38" borderId="27" xfId="0" applyFont="1" applyFill="1" applyBorder="1" applyAlignment="1">
      <alignment/>
    </xf>
    <xf numFmtId="1" fontId="2" fillId="38" borderId="10" xfId="0" applyNumberFormat="1" applyFont="1" applyFill="1" applyBorder="1" applyAlignment="1">
      <alignment/>
    </xf>
    <xf numFmtId="1" fontId="2" fillId="38" borderId="37" xfId="0" applyNumberFormat="1" applyFont="1" applyFill="1" applyBorder="1" applyAlignment="1">
      <alignment/>
    </xf>
    <xf numFmtId="0" fontId="2" fillId="38" borderId="37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9" fillId="2" borderId="27" xfId="0" applyFont="1" applyFill="1" applyBorder="1" applyAlignment="1">
      <alignment horizontal="center"/>
    </xf>
    <xf numFmtId="0" fontId="20" fillId="2" borderId="36" xfId="0" applyFont="1" applyFill="1" applyBorder="1" applyAlignment="1">
      <alignment horizontal="center"/>
    </xf>
    <xf numFmtId="0" fontId="19" fillId="12" borderId="27" xfId="0" applyFont="1" applyFill="1" applyBorder="1" applyAlignment="1">
      <alignment horizontal="center"/>
    </xf>
    <xf numFmtId="0" fontId="19" fillId="12" borderId="56" xfId="0" applyFont="1" applyFill="1" applyBorder="1" applyAlignment="1">
      <alignment horizontal="center"/>
    </xf>
    <xf numFmtId="0" fontId="20" fillId="12" borderId="36" xfId="0" applyFont="1" applyFill="1" applyBorder="1" applyAlignment="1">
      <alignment horizontal="center"/>
    </xf>
    <xf numFmtId="1" fontId="20" fillId="12" borderId="57" xfId="0" applyNumberFormat="1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1" fontId="65" fillId="12" borderId="10" xfId="0" applyNumberFormat="1" applyFont="1" applyFill="1" applyBorder="1" applyAlignment="1">
      <alignment/>
    </xf>
    <xf numFmtId="1" fontId="19" fillId="19" borderId="41" xfId="0" applyNumberFormat="1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1" fontId="4" fillId="0" borderId="60" xfId="0" applyNumberFormat="1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/>
    </xf>
    <xf numFmtId="1" fontId="2" fillId="0" borderId="48" xfId="0" applyNumberFormat="1" applyFont="1" applyFill="1" applyBorder="1" applyAlignment="1">
      <alignment/>
    </xf>
    <xf numFmtId="0" fontId="3" fillId="37" borderId="27" xfId="0" applyFont="1" applyFill="1" applyBorder="1" applyAlignment="1">
      <alignment horizontal="center"/>
    </xf>
    <xf numFmtId="0" fontId="5" fillId="37" borderId="36" xfId="0" applyFont="1" applyFill="1" applyBorder="1" applyAlignment="1">
      <alignment horizontal="center"/>
    </xf>
    <xf numFmtId="20" fontId="5" fillId="37" borderId="21" xfId="0" applyNumberFormat="1" applyFont="1" applyFill="1" applyBorder="1" applyAlignment="1" quotePrefix="1">
      <alignment horizontal="center"/>
    </xf>
    <xf numFmtId="0" fontId="3" fillId="3" borderId="2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20" fontId="5" fillId="3" borderId="21" xfId="0" applyNumberFormat="1" applyFont="1" applyFill="1" applyBorder="1" applyAlignment="1" quotePrefix="1">
      <alignment horizontal="center"/>
    </xf>
    <xf numFmtId="20" fontId="5" fillId="32" borderId="21" xfId="0" applyNumberFormat="1" applyFont="1" applyFill="1" applyBorder="1" applyAlignment="1" quotePrefix="1">
      <alignment horizontal="center"/>
    </xf>
    <xf numFmtId="49" fontId="4" fillId="18" borderId="21" xfId="0" applyNumberFormat="1" applyFont="1" applyFill="1" applyBorder="1" applyAlignment="1" quotePrefix="1">
      <alignment horizontal="center"/>
    </xf>
    <xf numFmtId="0" fontId="2" fillId="37" borderId="36" xfId="0" applyFont="1" applyFill="1" applyBorder="1" applyAlignment="1">
      <alignment/>
    </xf>
    <xf numFmtId="0" fontId="2" fillId="3" borderId="36" xfId="0" applyFont="1" applyFill="1" applyBorder="1" applyAlignment="1">
      <alignment/>
    </xf>
    <xf numFmtId="1" fontId="2" fillId="3" borderId="36" xfId="0" applyNumberFormat="1" applyFont="1" applyFill="1" applyBorder="1" applyAlignment="1">
      <alignment/>
    </xf>
    <xf numFmtId="1" fontId="2" fillId="38" borderId="36" xfId="0" applyNumberFormat="1" applyFont="1" applyFill="1" applyBorder="1" applyAlignment="1">
      <alignment/>
    </xf>
    <xf numFmtId="0" fontId="2" fillId="38" borderId="36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1" fontId="19" fillId="2" borderId="41" xfId="0" applyNumberFormat="1" applyFont="1" applyFill="1" applyBorder="1" applyAlignment="1">
      <alignment horizontal="center"/>
    </xf>
    <xf numFmtId="1" fontId="20" fillId="2" borderId="58" xfId="0" applyNumberFormat="1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2" fillId="2" borderId="56" xfId="0" applyFont="1" applyFill="1" applyBorder="1" applyAlignment="1">
      <alignment/>
    </xf>
    <xf numFmtId="0" fontId="65" fillId="2" borderId="10" xfId="0" applyFont="1" applyFill="1" applyBorder="1" applyAlignment="1">
      <alignment/>
    </xf>
    <xf numFmtId="0" fontId="20" fillId="2" borderId="56" xfId="0" applyFont="1" applyFill="1" applyBorder="1" applyAlignment="1">
      <alignment horizontal="center"/>
    </xf>
    <xf numFmtId="1" fontId="19" fillId="2" borderId="32" xfId="0" applyNumberFormat="1" applyFont="1" applyFill="1" applyBorder="1" applyAlignment="1">
      <alignment horizontal="center"/>
    </xf>
    <xf numFmtId="1" fontId="20" fillId="2" borderId="38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2" fillId="0" borderId="5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16" fillId="0" borderId="2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5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63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2" fillId="0" borderId="48" xfId="0" applyFont="1" applyBorder="1" applyAlignment="1">
      <alignment/>
    </xf>
    <xf numFmtId="0" fontId="4" fillId="0" borderId="37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64" xfId="0" applyBorder="1" applyAlignment="1">
      <alignment/>
    </xf>
    <xf numFmtId="1" fontId="2" fillId="32" borderId="37" xfId="0" applyNumberFormat="1" applyFont="1" applyFill="1" applyBorder="1" applyAlignment="1">
      <alignment/>
    </xf>
    <xf numFmtId="1" fontId="2" fillId="18" borderId="37" xfId="0" applyNumberFormat="1" applyFont="1" applyFill="1" applyBorder="1" applyAlignment="1">
      <alignment/>
    </xf>
    <xf numFmtId="1" fontId="2" fillId="2" borderId="65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1" fontId="61" fillId="35" borderId="27" xfId="0" applyNumberFormat="1" applyFont="1" applyFill="1" applyBorder="1" applyAlignment="1">
      <alignment/>
    </xf>
    <xf numFmtId="1" fontId="65" fillId="12" borderId="27" xfId="0" applyNumberFormat="1" applyFont="1" applyFill="1" applyBorder="1" applyAlignment="1">
      <alignment/>
    </xf>
    <xf numFmtId="0" fontId="65" fillId="2" borderId="27" xfId="0" applyFont="1" applyFill="1" applyBorder="1" applyAlignment="1">
      <alignment/>
    </xf>
    <xf numFmtId="0" fontId="2" fillId="37" borderId="29" xfId="0" applyFont="1" applyFill="1" applyBorder="1" applyAlignment="1">
      <alignment/>
    </xf>
    <xf numFmtId="0" fontId="2" fillId="37" borderId="38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17" fillId="39" borderId="56" xfId="0" applyFont="1" applyFill="1" applyBorder="1" applyAlignment="1">
      <alignment horizontal="center"/>
    </xf>
    <xf numFmtId="0" fontId="4" fillId="39" borderId="57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2" fillId="39" borderId="27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36" xfId="0" applyFont="1" applyFill="1" applyBorder="1" applyAlignment="1">
      <alignment/>
    </xf>
    <xf numFmtId="0" fontId="2" fillId="39" borderId="37" xfId="0" applyFont="1" applyFill="1" applyBorder="1" applyAlignment="1">
      <alignment/>
    </xf>
    <xf numFmtId="0" fontId="2" fillId="39" borderId="52" xfId="0" applyFont="1" applyFill="1" applyBorder="1" applyAlignment="1">
      <alignment horizontal="center"/>
    </xf>
    <xf numFmtId="0" fontId="4" fillId="39" borderId="52" xfId="0" applyFont="1" applyFill="1" applyBorder="1" applyAlignment="1">
      <alignment/>
    </xf>
    <xf numFmtId="0" fontId="2" fillId="39" borderId="53" xfId="0" applyFont="1" applyFill="1" applyBorder="1" applyAlignment="1">
      <alignment/>
    </xf>
    <xf numFmtId="0" fontId="4" fillId="39" borderId="53" xfId="0" applyFont="1" applyFill="1" applyBorder="1" applyAlignment="1">
      <alignment/>
    </xf>
    <xf numFmtId="0" fontId="2" fillId="39" borderId="53" xfId="0" applyFont="1" applyFill="1" applyBorder="1" applyAlignment="1">
      <alignment horizontal="center"/>
    </xf>
    <xf numFmtId="0" fontId="2" fillId="39" borderId="46" xfId="0" applyFont="1" applyFill="1" applyBorder="1" applyAlignment="1">
      <alignment/>
    </xf>
    <xf numFmtId="0" fontId="2" fillId="39" borderId="40" xfId="0" applyFont="1" applyFill="1" applyBorder="1" applyAlignment="1">
      <alignment/>
    </xf>
    <xf numFmtId="0" fontId="2" fillId="2" borderId="65" xfId="0" applyFont="1" applyFill="1" applyBorder="1" applyAlignment="1">
      <alignment/>
    </xf>
    <xf numFmtId="0" fontId="19" fillId="39" borderId="27" xfId="0" applyFont="1" applyFill="1" applyBorder="1" applyAlignment="1">
      <alignment horizontal="center"/>
    </xf>
    <xf numFmtId="0" fontId="20" fillId="39" borderId="36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1" fontId="19" fillId="39" borderId="27" xfId="0" applyNumberFormat="1" applyFont="1" applyFill="1" applyBorder="1" applyAlignment="1">
      <alignment horizontal="center"/>
    </xf>
    <xf numFmtId="1" fontId="20" fillId="39" borderId="36" xfId="0" applyNumberFormat="1" applyFont="1" applyFill="1" applyBorder="1" applyAlignment="1">
      <alignment horizontal="center"/>
    </xf>
    <xf numFmtId="1" fontId="2" fillId="39" borderId="21" xfId="0" applyNumberFormat="1" applyFont="1" applyFill="1" applyBorder="1" applyAlignment="1">
      <alignment horizontal="center"/>
    </xf>
    <xf numFmtId="1" fontId="2" fillId="39" borderId="27" xfId="0" applyNumberFormat="1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1" fontId="2" fillId="39" borderId="37" xfId="0" applyNumberFormat="1" applyFont="1" applyFill="1" applyBorder="1" applyAlignment="1">
      <alignment/>
    </xf>
    <xf numFmtId="1" fontId="2" fillId="39" borderId="36" xfId="0" applyNumberFormat="1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2" fillId="0" borderId="29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39" borderId="52" xfId="0" applyFont="1" applyFill="1" applyBorder="1" applyAlignment="1">
      <alignment horizontal="center"/>
    </xf>
    <xf numFmtId="0" fontId="2" fillId="39" borderId="66" xfId="0" applyFont="1" applyFill="1" applyBorder="1" applyAlignment="1">
      <alignment horizontal="center"/>
    </xf>
    <xf numFmtId="0" fontId="2" fillId="39" borderId="63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37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2" fillId="0" borderId="17" xfId="0" applyFont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</cols>
  <sheetData>
    <row r="1" spans="24:25" ht="12.75">
      <c r="X1" s="51"/>
      <c r="Y1" s="51"/>
    </row>
    <row r="2" spans="2:23" ht="15">
      <c r="B2" s="16" t="s">
        <v>22</v>
      </c>
      <c r="C2" s="16"/>
      <c r="D2" s="16"/>
      <c r="E2" s="16"/>
      <c r="F2" s="16"/>
      <c r="G2" s="16"/>
      <c r="H2" s="16"/>
      <c r="I2" s="16"/>
      <c r="P2" s="59" t="s">
        <v>173</v>
      </c>
      <c r="Q2" s="60"/>
      <c r="R2" s="60"/>
      <c r="S2" s="60"/>
      <c r="T2" s="60"/>
      <c r="U2" s="60"/>
      <c r="V2" s="51"/>
      <c r="W2" s="51"/>
    </row>
    <row r="3" spans="2:4" ht="6.75" customHeight="1">
      <c r="B3" t="s">
        <v>23</v>
      </c>
      <c r="D3" s="2"/>
    </row>
    <row r="4" spans="2:12" ht="15.75">
      <c r="B4" s="17" t="s">
        <v>199</v>
      </c>
      <c r="C4" s="17"/>
      <c r="D4" s="17"/>
      <c r="E4" s="17"/>
      <c r="F4" s="17"/>
      <c r="G4" s="17"/>
      <c r="H4" s="17"/>
      <c r="I4" s="17"/>
      <c r="J4" s="17"/>
      <c r="K4" s="17"/>
      <c r="L4" s="10"/>
    </row>
    <row r="5" ht="7.5" customHeight="1" thickBot="1"/>
    <row r="6" spans="1:24" ht="13.5" thickBot="1">
      <c r="A6" s="93" t="s">
        <v>601</v>
      </c>
      <c r="B6" s="94"/>
      <c r="C6" s="94"/>
      <c r="D6" s="57"/>
      <c r="E6" s="3"/>
      <c r="F6" s="3"/>
      <c r="G6" s="21"/>
      <c r="H6" s="19" t="s">
        <v>30</v>
      </c>
      <c r="I6" s="20"/>
      <c r="J6" s="21"/>
      <c r="K6" s="19" t="s">
        <v>31</v>
      </c>
      <c r="L6" s="20"/>
      <c r="M6" s="21"/>
      <c r="N6" s="19" t="s">
        <v>32</v>
      </c>
      <c r="O6" s="20"/>
      <c r="P6" s="21"/>
      <c r="Q6" s="19" t="s">
        <v>33</v>
      </c>
      <c r="R6" s="20"/>
      <c r="S6" s="21"/>
      <c r="T6" s="19" t="s">
        <v>34</v>
      </c>
      <c r="U6" s="20"/>
      <c r="V6" s="362" t="s">
        <v>35</v>
      </c>
      <c r="W6" s="363"/>
      <c r="X6" s="364"/>
    </row>
    <row r="7" spans="1:24" ht="60" customHeight="1" thickBot="1">
      <c r="A7" s="28" t="s">
        <v>24</v>
      </c>
      <c r="B7" s="29" t="s">
        <v>25</v>
      </c>
      <c r="C7" s="30" t="s">
        <v>26</v>
      </c>
      <c r="D7" s="37" t="s">
        <v>27</v>
      </c>
      <c r="E7" s="37" t="s">
        <v>28</v>
      </c>
      <c r="F7" s="38" t="s">
        <v>29</v>
      </c>
      <c r="G7" s="26" t="s">
        <v>36</v>
      </c>
      <c r="H7" s="25" t="s">
        <v>50</v>
      </c>
      <c r="I7" s="27" t="s">
        <v>37</v>
      </c>
      <c r="J7" s="39" t="s">
        <v>36</v>
      </c>
      <c r="K7" s="40" t="s">
        <v>50</v>
      </c>
      <c r="L7" s="41" t="s">
        <v>37</v>
      </c>
      <c r="M7" s="26" t="s">
        <v>36</v>
      </c>
      <c r="N7" s="25" t="s">
        <v>50</v>
      </c>
      <c r="O7" s="27" t="s">
        <v>37</v>
      </c>
      <c r="P7" s="39" t="s">
        <v>36</v>
      </c>
      <c r="Q7" s="40" t="s">
        <v>50</v>
      </c>
      <c r="R7" s="41" t="s">
        <v>37</v>
      </c>
      <c r="S7" s="26" t="s">
        <v>36</v>
      </c>
      <c r="T7" s="25" t="s">
        <v>50</v>
      </c>
      <c r="U7" s="27" t="s">
        <v>37</v>
      </c>
      <c r="V7" s="24" t="s">
        <v>36</v>
      </c>
      <c r="W7" s="25" t="s">
        <v>50</v>
      </c>
      <c r="X7" s="27" t="s">
        <v>37</v>
      </c>
    </row>
    <row r="8" spans="1:24" ht="12.75">
      <c r="A8" s="146">
        <v>1</v>
      </c>
      <c r="B8" s="147" t="s">
        <v>163</v>
      </c>
      <c r="C8" s="148" t="s">
        <v>38</v>
      </c>
      <c r="D8" s="149" t="s">
        <v>91</v>
      </c>
      <c r="E8" s="150" t="s">
        <v>0</v>
      </c>
      <c r="F8" s="151" t="s">
        <v>98</v>
      </c>
      <c r="G8" s="152">
        <v>33</v>
      </c>
      <c r="H8" s="48">
        <v>7</v>
      </c>
      <c r="I8" s="66">
        <v>40</v>
      </c>
      <c r="J8" s="186">
        <v>43</v>
      </c>
      <c r="K8" s="187">
        <v>1</v>
      </c>
      <c r="L8" s="188">
        <v>44</v>
      </c>
      <c r="M8" s="152">
        <v>15</v>
      </c>
      <c r="N8" s="48">
        <v>4</v>
      </c>
      <c r="O8" s="66">
        <v>19</v>
      </c>
      <c r="P8" s="186">
        <v>15</v>
      </c>
      <c r="Q8" s="187">
        <v>4</v>
      </c>
      <c r="R8" s="188">
        <v>19</v>
      </c>
      <c r="S8" s="152">
        <v>38</v>
      </c>
      <c r="T8" s="48">
        <v>2</v>
      </c>
      <c r="U8" s="66">
        <v>40</v>
      </c>
      <c r="V8" s="153">
        <f aca="true" t="shared" si="0" ref="V8:X9">SUM(G8,J8,M8,P8,S8)</f>
        <v>144</v>
      </c>
      <c r="W8" s="48">
        <f t="shared" si="0"/>
        <v>18</v>
      </c>
      <c r="X8" s="176">
        <f t="shared" si="0"/>
        <v>162</v>
      </c>
    </row>
    <row r="9" spans="1:24" ht="12.75">
      <c r="A9" s="290">
        <v>2</v>
      </c>
      <c r="B9" s="291" t="s">
        <v>164</v>
      </c>
      <c r="C9" s="292" t="s">
        <v>39</v>
      </c>
      <c r="D9" s="291" t="s">
        <v>87</v>
      </c>
      <c r="E9" s="293" t="s">
        <v>13</v>
      </c>
      <c r="F9" s="294" t="s">
        <v>75</v>
      </c>
      <c r="G9" s="295">
        <v>11</v>
      </c>
      <c r="H9" s="75">
        <v>1</v>
      </c>
      <c r="I9" s="296">
        <v>12</v>
      </c>
      <c r="J9" s="297">
        <v>15</v>
      </c>
      <c r="K9" s="75">
        <v>0</v>
      </c>
      <c r="L9" s="298">
        <v>15</v>
      </c>
      <c r="M9" s="303">
        <v>6</v>
      </c>
      <c r="N9" s="304">
        <v>2</v>
      </c>
      <c r="O9" s="305">
        <v>8</v>
      </c>
      <c r="P9" s="306">
        <v>9</v>
      </c>
      <c r="Q9" s="304">
        <v>0</v>
      </c>
      <c r="R9" s="307">
        <v>9</v>
      </c>
      <c r="S9" s="295">
        <v>14</v>
      </c>
      <c r="T9" s="75">
        <v>1</v>
      </c>
      <c r="U9" s="296">
        <v>15</v>
      </c>
      <c r="V9" s="297">
        <f t="shared" si="0"/>
        <v>55</v>
      </c>
      <c r="W9" s="75">
        <f t="shared" si="0"/>
        <v>4</v>
      </c>
      <c r="X9" s="299">
        <f t="shared" si="0"/>
        <v>59</v>
      </c>
    </row>
    <row r="10" spans="1:24" ht="12.75">
      <c r="A10" s="290">
        <v>3</v>
      </c>
      <c r="B10" s="291" t="s">
        <v>165</v>
      </c>
      <c r="C10" s="292" t="s">
        <v>166</v>
      </c>
      <c r="D10" s="291" t="s">
        <v>167</v>
      </c>
      <c r="E10" s="293" t="s">
        <v>81</v>
      </c>
      <c r="F10" s="294" t="s">
        <v>168</v>
      </c>
      <c r="G10" s="322">
        <v>14</v>
      </c>
      <c r="H10" s="304">
        <v>3</v>
      </c>
      <c r="I10" s="323">
        <v>17</v>
      </c>
      <c r="J10" s="306">
        <v>22</v>
      </c>
      <c r="K10" s="304">
        <v>2</v>
      </c>
      <c r="L10" s="307">
        <v>24</v>
      </c>
      <c r="M10" s="359" t="s">
        <v>284</v>
      </c>
      <c r="N10" s="360"/>
      <c r="O10" s="361"/>
      <c r="P10" s="359" t="s">
        <v>147</v>
      </c>
      <c r="Q10" s="360"/>
      <c r="R10" s="361"/>
      <c r="S10" s="322">
        <v>10</v>
      </c>
      <c r="T10" s="304">
        <v>3</v>
      </c>
      <c r="U10" s="323">
        <v>13</v>
      </c>
      <c r="V10" s="297">
        <f aca="true" t="shared" si="1" ref="V10:V27">SUM(G10,J10,M10,P10,S10)</f>
        <v>46</v>
      </c>
      <c r="W10" s="75">
        <f aca="true" t="shared" si="2" ref="W10:W27">SUM(H10,K10,N10,Q10,T10)</f>
        <v>8</v>
      </c>
      <c r="X10" s="296">
        <f aca="true" t="shared" si="3" ref="X10:X27">SUM(I10,L10,O10,R10,U10)</f>
        <v>54</v>
      </c>
    </row>
    <row r="11" spans="1:24" ht="12.75">
      <c r="A11" s="290">
        <v>4</v>
      </c>
      <c r="B11" s="291" t="s">
        <v>169</v>
      </c>
      <c r="C11" s="292" t="s">
        <v>92</v>
      </c>
      <c r="D11" s="291" t="s">
        <v>94</v>
      </c>
      <c r="E11" s="293" t="s">
        <v>1</v>
      </c>
      <c r="F11" s="294" t="s">
        <v>93</v>
      </c>
      <c r="G11" s="295">
        <v>22</v>
      </c>
      <c r="H11" s="75">
        <v>8</v>
      </c>
      <c r="I11" s="296">
        <v>30</v>
      </c>
      <c r="J11" s="297">
        <v>46</v>
      </c>
      <c r="K11" s="75">
        <v>1</v>
      </c>
      <c r="L11" s="298">
        <v>47</v>
      </c>
      <c r="M11" s="295">
        <v>18</v>
      </c>
      <c r="N11" s="75">
        <v>3</v>
      </c>
      <c r="O11" s="296">
        <v>21</v>
      </c>
      <c r="P11" s="297">
        <v>15</v>
      </c>
      <c r="Q11" s="75">
        <v>1</v>
      </c>
      <c r="R11" s="298">
        <v>16</v>
      </c>
      <c r="S11" s="295">
        <v>26</v>
      </c>
      <c r="T11" s="75">
        <v>4</v>
      </c>
      <c r="U11" s="296">
        <v>30</v>
      </c>
      <c r="V11" s="297">
        <f>SUM(G11,J11,M11,P11,S11)</f>
        <v>127</v>
      </c>
      <c r="W11" s="75">
        <f>SUM(H11,K11,N11,Q11,T11)</f>
        <v>17</v>
      </c>
      <c r="X11" s="296">
        <f>SUM(I11,L11,O11,R11,U11)</f>
        <v>144</v>
      </c>
    </row>
    <row r="12" spans="1:24" ht="12.75">
      <c r="A12" s="290">
        <v>5</v>
      </c>
      <c r="B12" s="291" t="s">
        <v>170</v>
      </c>
      <c r="C12" s="292" t="s">
        <v>70</v>
      </c>
      <c r="D12" s="291" t="s">
        <v>71</v>
      </c>
      <c r="E12" s="293" t="s">
        <v>69</v>
      </c>
      <c r="F12" s="294" t="s">
        <v>72</v>
      </c>
      <c r="G12" s="295">
        <v>18</v>
      </c>
      <c r="H12" s="75">
        <v>5</v>
      </c>
      <c r="I12" s="296">
        <v>23</v>
      </c>
      <c r="J12" s="297">
        <v>37</v>
      </c>
      <c r="K12" s="75">
        <v>2</v>
      </c>
      <c r="L12" s="298">
        <v>39</v>
      </c>
      <c r="M12" s="359" t="s">
        <v>284</v>
      </c>
      <c r="N12" s="360"/>
      <c r="O12" s="361"/>
      <c r="P12" s="297">
        <v>4</v>
      </c>
      <c r="Q12" s="75">
        <v>0</v>
      </c>
      <c r="R12" s="298">
        <v>4</v>
      </c>
      <c r="S12" s="295">
        <v>25</v>
      </c>
      <c r="T12" s="75">
        <v>0</v>
      </c>
      <c r="U12" s="296">
        <v>25</v>
      </c>
      <c r="V12" s="297">
        <f t="shared" si="1"/>
        <v>84</v>
      </c>
      <c r="W12" s="75">
        <f t="shared" si="2"/>
        <v>7</v>
      </c>
      <c r="X12" s="296">
        <f t="shared" si="3"/>
        <v>91</v>
      </c>
    </row>
    <row r="13" spans="1:24" ht="12.75">
      <c r="A13" s="349">
        <v>6</v>
      </c>
      <c r="B13" s="291" t="s">
        <v>171</v>
      </c>
      <c r="C13" s="292" t="s">
        <v>84</v>
      </c>
      <c r="D13" s="291" t="s">
        <v>85</v>
      </c>
      <c r="E13" s="293" t="s">
        <v>12</v>
      </c>
      <c r="F13" s="294" t="s">
        <v>86</v>
      </c>
      <c r="G13" s="295">
        <v>36</v>
      </c>
      <c r="H13" s="75">
        <v>6</v>
      </c>
      <c r="I13" s="296">
        <v>42</v>
      </c>
      <c r="J13" s="297">
        <v>45</v>
      </c>
      <c r="K13" s="75">
        <v>0</v>
      </c>
      <c r="L13" s="298">
        <v>45</v>
      </c>
      <c r="M13" s="295">
        <v>13</v>
      </c>
      <c r="N13" s="75">
        <v>3</v>
      </c>
      <c r="O13" s="296">
        <v>16</v>
      </c>
      <c r="P13" s="297">
        <v>13</v>
      </c>
      <c r="Q13" s="75">
        <v>1</v>
      </c>
      <c r="R13" s="298">
        <v>14</v>
      </c>
      <c r="S13" s="295">
        <v>32</v>
      </c>
      <c r="T13" s="75">
        <v>4</v>
      </c>
      <c r="U13" s="296">
        <v>36</v>
      </c>
      <c r="V13" s="297">
        <f>SUM(G13,J13,M13,P13,S13)</f>
        <v>139</v>
      </c>
      <c r="W13" s="75">
        <f>SUM(H13,K13,N13,Q13,T13)</f>
        <v>14</v>
      </c>
      <c r="X13" s="296">
        <f>SUM(I13,L13,O13,R13,U13)</f>
        <v>153</v>
      </c>
    </row>
    <row r="14" spans="1:24" ht="12.75">
      <c r="A14" s="290">
        <v>7</v>
      </c>
      <c r="B14" s="291" t="s">
        <v>174</v>
      </c>
      <c r="C14" s="292" t="s">
        <v>175</v>
      </c>
      <c r="D14" s="291" t="s">
        <v>176</v>
      </c>
      <c r="E14" s="293" t="s">
        <v>81</v>
      </c>
      <c r="F14" s="294" t="s">
        <v>177</v>
      </c>
      <c r="G14" s="295">
        <v>17</v>
      </c>
      <c r="H14" s="75">
        <v>2</v>
      </c>
      <c r="I14" s="296">
        <v>19</v>
      </c>
      <c r="J14" s="297">
        <v>18</v>
      </c>
      <c r="K14" s="75">
        <v>1</v>
      </c>
      <c r="L14" s="298">
        <v>19</v>
      </c>
      <c r="M14" s="354">
        <v>5</v>
      </c>
      <c r="N14" s="355">
        <v>6</v>
      </c>
      <c r="O14" s="356">
        <v>11</v>
      </c>
      <c r="P14" s="357">
        <v>9</v>
      </c>
      <c r="Q14" s="355">
        <v>0</v>
      </c>
      <c r="R14" s="358">
        <v>9</v>
      </c>
      <c r="S14" s="295">
        <v>15</v>
      </c>
      <c r="T14" s="75">
        <v>0</v>
      </c>
      <c r="U14" s="296">
        <v>15</v>
      </c>
      <c r="V14" s="297">
        <f t="shared" si="1"/>
        <v>64</v>
      </c>
      <c r="W14" s="75">
        <f t="shared" si="2"/>
        <v>9</v>
      </c>
      <c r="X14" s="296">
        <f t="shared" si="3"/>
        <v>73</v>
      </c>
    </row>
    <row r="15" spans="1:24" ht="12.75">
      <c r="A15" s="189">
        <v>8</v>
      </c>
      <c r="B15" s="190" t="s">
        <v>172</v>
      </c>
      <c r="C15" s="191" t="s">
        <v>99</v>
      </c>
      <c r="D15" s="190" t="s">
        <v>40</v>
      </c>
      <c r="E15" s="192" t="s">
        <v>14</v>
      </c>
      <c r="F15" s="193" t="s">
        <v>7</v>
      </c>
      <c r="G15" s="194"/>
      <c r="H15" s="195"/>
      <c r="I15" s="196"/>
      <c r="J15" s="197"/>
      <c r="K15" s="195"/>
      <c r="L15" s="198"/>
      <c r="M15" s="194"/>
      <c r="N15" s="195"/>
      <c r="O15" s="196"/>
      <c r="P15" s="197"/>
      <c r="Q15" s="195"/>
      <c r="R15" s="198"/>
      <c r="S15" s="194"/>
      <c r="T15" s="195"/>
      <c r="U15" s="196"/>
      <c r="V15" s="197">
        <f t="shared" si="1"/>
        <v>0</v>
      </c>
      <c r="W15" s="195">
        <f t="shared" si="2"/>
        <v>0</v>
      </c>
      <c r="X15" s="196">
        <f t="shared" si="3"/>
        <v>0</v>
      </c>
    </row>
    <row r="16" spans="1:25" ht="12.75">
      <c r="A16" s="189">
        <v>9</v>
      </c>
      <c r="B16" s="190" t="s">
        <v>178</v>
      </c>
      <c r="C16" s="191" t="s">
        <v>41</v>
      </c>
      <c r="D16" s="190" t="s">
        <v>42</v>
      </c>
      <c r="E16" s="192" t="s">
        <v>4</v>
      </c>
      <c r="F16" s="193" t="s">
        <v>43</v>
      </c>
      <c r="G16" s="194"/>
      <c r="H16" s="195"/>
      <c r="I16" s="196"/>
      <c r="J16" s="197"/>
      <c r="K16" s="195"/>
      <c r="L16" s="198"/>
      <c r="M16" s="194"/>
      <c r="N16" s="195"/>
      <c r="O16" s="196"/>
      <c r="P16" s="197"/>
      <c r="Q16" s="195"/>
      <c r="R16" s="198"/>
      <c r="S16" s="194"/>
      <c r="T16" s="195"/>
      <c r="U16" s="196"/>
      <c r="V16" s="197">
        <f>SUM(G16,J16,M16,P16,S16)</f>
        <v>0</v>
      </c>
      <c r="W16" s="195">
        <f>SUM(H16,K16,N16,Q16,T16)</f>
        <v>0</v>
      </c>
      <c r="X16" s="196">
        <f>SUM(I16,L16,O16,R16,U16)</f>
        <v>0</v>
      </c>
      <c r="Y16" s="74"/>
    </row>
    <row r="17" spans="1:25" ht="12.75">
      <c r="A17" s="332">
        <v>10</v>
      </c>
      <c r="B17" s="333" t="s">
        <v>178</v>
      </c>
      <c r="C17" s="334" t="s">
        <v>184</v>
      </c>
      <c r="D17" s="333" t="s">
        <v>185</v>
      </c>
      <c r="E17" s="335" t="s">
        <v>6</v>
      </c>
      <c r="F17" s="331" t="s">
        <v>186</v>
      </c>
      <c r="G17" s="359" t="s">
        <v>147</v>
      </c>
      <c r="H17" s="360"/>
      <c r="I17" s="361"/>
      <c r="J17" s="359" t="s">
        <v>147</v>
      </c>
      <c r="K17" s="360"/>
      <c r="L17" s="361"/>
      <c r="M17" s="359" t="s">
        <v>147</v>
      </c>
      <c r="N17" s="360"/>
      <c r="O17" s="361"/>
      <c r="P17" s="359" t="s">
        <v>147</v>
      </c>
      <c r="Q17" s="360"/>
      <c r="R17" s="361"/>
      <c r="S17" s="359" t="s">
        <v>147</v>
      </c>
      <c r="T17" s="360"/>
      <c r="U17" s="361"/>
      <c r="V17" s="336">
        <f t="shared" si="1"/>
        <v>0</v>
      </c>
      <c r="W17" s="328">
        <f t="shared" si="2"/>
        <v>0</v>
      </c>
      <c r="X17" s="337">
        <f t="shared" si="3"/>
        <v>0</v>
      </c>
      <c r="Y17" s="74"/>
    </row>
    <row r="18" spans="1:25" ht="12.75">
      <c r="A18" s="189">
        <v>11</v>
      </c>
      <c r="B18" s="190" t="s">
        <v>179</v>
      </c>
      <c r="C18" s="191" t="s">
        <v>100</v>
      </c>
      <c r="D18" s="190" t="s">
        <v>95</v>
      </c>
      <c r="E18" s="192" t="s">
        <v>97</v>
      </c>
      <c r="F18" s="193" t="s">
        <v>96</v>
      </c>
      <c r="G18" s="194"/>
      <c r="H18" s="195"/>
      <c r="I18" s="196"/>
      <c r="J18" s="197"/>
      <c r="K18" s="195"/>
      <c r="L18" s="198"/>
      <c r="M18" s="194"/>
      <c r="N18" s="195"/>
      <c r="O18" s="196"/>
      <c r="P18" s="197"/>
      <c r="Q18" s="195"/>
      <c r="R18" s="198"/>
      <c r="S18" s="194"/>
      <c r="T18" s="195"/>
      <c r="U18" s="196"/>
      <c r="V18" s="197">
        <f>SUM(G18,J18,M18,P18,S18)</f>
        <v>0</v>
      </c>
      <c r="W18" s="195">
        <f>SUM(H18,K18,N18,Q18,T18)</f>
        <v>0</v>
      </c>
      <c r="X18" s="196">
        <f>SUM(I18,L18,O18,R18,U18)</f>
        <v>0</v>
      </c>
      <c r="Y18" s="74"/>
    </row>
    <row r="19" spans="1:25" ht="12.75">
      <c r="A19" s="189">
        <v>12</v>
      </c>
      <c r="B19" s="190" t="s">
        <v>180</v>
      </c>
      <c r="C19" s="191" t="s">
        <v>181</v>
      </c>
      <c r="D19" s="190" t="s">
        <v>182</v>
      </c>
      <c r="E19" s="192" t="s">
        <v>46</v>
      </c>
      <c r="F19" s="193" t="s">
        <v>183</v>
      </c>
      <c r="G19" s="194"/>
      <c r="H19" s="195"/>
      <c r="I19" s="196"/>
      <c r="J19" s="197"/>
      <c r="K19" s="195"/>
      <c r="L19" s="198"/>
      <c r="M19" s="359" t="s">
        <v>147</v>
      </c>
      <c r="N19" s="360"/>
      <c r="O19" s="361"/>
      <c r="P19" s="200"/>
      <c r="Q19" s="199"/>
      <c r="R19" s="201"/>
      <c r="S19" s="194"/>
      <c r="T19" s="195"/>
      <c r="U19" s="196"/>
      <c r="V19" s="197">
        <f t="shared" si="1"/>
        <v>0</v>
      </c>
      <c r="W19" s="195">
        <f t="shared" si="2"/>
        <v>0</v>
      </c>
      <c r="X19" s="196">
        <f t="shared" si="3"/>
        <v>0</v>
      </c>
      <c r="Y19" s="74"/>
    </row>
    <row r="20" spans="1:25" ht="12.75">
      <c r="A20" s="189">
        <v>13</v>
      </c>
      <c r="B20" s="190" t="s">
        <v>187</v>
      </c>
      <c r="C20" s="191" t="s">
        <v>52</v>
      </c>
      <c r="D20" s="190" t="s">
        <v>53</v>
      </c>
      <c r="E20" s="192" t="s">
        <v>15</v>
      </c>
      <c r="F20" s="193" t="s">
        <v>54</v>
      </c>
      <c r="G20" s="202"/>
      <c r="H20" s="199"/>
      <c r="I20" s="203"/>
      <c r="J20" s="200"/>
      <c r="K20" s="199"/>
      <c r="L20" s="201"/>
      <c r="M20" s="202"/>
      <c r="N20" s="199"/>
      <c r="O20" s="203"/>
      <c r="P20" s="200"/>
      <c r="Q20" s="199"/>
      <c r="R20" s="201"/>
      <c r="S20" s="202"/>
      <c r="T20" s="199"/>
      <c r="U20" s="203"/>
      <c r="V20" s="197">
        <f aca="true" t="shared" si="4" ref="V20:X23">SUM(G20,J20,M20,P20,S20)</f>
        <v>0</v>
      </c>
      <c r="W20" s="195">
        <f t="shared" si="4"/>
        <v>0</v>
      </c>
      <c r="X20" s="196">
        <f t="shared" si="4"/>
        <v>0</v>
      </c>
      <c r="Y20" s="6"/>
    </row>
    <row r="21" spans="1:25" ht="12.75">
      <c r="A21" s="189">
        <v>14</v>
      </c>
      <c r="B21" s="190" t="s">
        <v>188</v>
      </c>
      <c r="C21" s="191" t="s">
        <v>44</v>
      </c>
      <c r="D21" s="190" t="s">
        <v>73</v>
      </c>
      <c r="E21" s="192" t="s">
        <v>15</v>
      </c>
      <c r="F21" s="193" t="s">
        <v>74</v>
      </c>
      <c r="G21" s="194"/>
      <c r="H21" s="195"/>
      <c r="I21" s="196"/>
      <c r="J21" s="197"/>
      <c r="K21" s="195"/>
      <c r="L21" s="198"/>
      <c r="M21" s="194"/>
      <c r="N21" s="195"/>
      <c r="O21" s="196"/>
      <c r="P21" s="197"/>
      <c r="Q21" s="195"/>
      <c r="R21" s="198"/>
      <c r="S21" s="194"/>
      <c r="T21" s="195"/>
      <c r="U21" s="196"/>
      <c r="V21" s="197">
        <f t="shared" si="4"/>
        <v>0</v>
      </c>
      <c r="W21" s="195">
        <f t="shared" si="4"/>
        <v>0</v>
      </c>
      <c r="X21" s="196">
        <f t="shared" si="4"/>
        <v>0</v>
      </c>
      <c r="Y21" s="6"/>
    </row>
    <row r="22" spans="1:25" ht="12.75">
      <c r="A22" s="189">
        <v>15</v>
      </c>
      <c r="B22" s="190" t="s">
        <v>189</v>
      </c>
      <c r="C22" s="191" t="s">
        <v>190</v>
      </c>
      <c r="D22" s="190" t="s">
        <v>191</v>
      </c>
      <c r="E22" s="192" t="s">
        <v>1</v>
      </c>
      <c r="F22" s="193" t="s">
        <v>192</v>
      </c>
      <c r="G22" s="194"/>
      <c r="H22" s="195"/>
      <c r="I22" s="196"/>
      <c r="J22" s="197"/>
      <c r="K22" s="195"/>
      <c r="L22" s="198"/>
      <c r="M22" s="194"/>
      <c r="N22" s="195"/>
      <c r="O22" s="196"/>
      <c r="P22" s="197"/>
      <c r="Q22" s="195"/>
      <c r="R22" s="198"/>
      <c r="S22" s="194"/>
      <c r="T22" s="195"/>
      <c r="U22" s="196"/>
      <c r="V22" s="197">
        <f t="shared" si="4"/>
        <v>0</v>
      </c>
      <c r="W22" s="195">
        <f t="shared" si="4"/>
        <v>0</v>
      </c>
      <c r="X22" s="196">
        <f t="shared" si="4"/>
        <v>0</v>
      </c>
      <c r="Y22" s="6"/>
    </row>
    <row r="23" spans="1:25" ht="12.75">
      <c r="A23" s="189">
        <v>16</v>
      </c>
      <c r="B23" s="190" t="s">
        <v>193</v>
      </c>
      <c r="C23" s="191" t="s">
        <v>101</v>
      </c>
      <c r="D23" s="190" t="s">
        <v>57</v>
      </c>
      <c r="E23" s="192" t="s">
        <v>13</v>
      </c>
      <c r="F23" s="193" t="s">
        <v>58</v>
      </c>
      <c r="G23" s="194"/>
      <c r="H23" s="195"/>
      <c r="I23" s="196"/>
      <c r="J23" s="197"/>
      <c r="K23" s="195"/>
      <c r="L23" s="198"/>
      <c r="M23" s="194"/>
      <c r="N23" s="195"/>
      <c r="O23" s="196"/>
      <c r="P23" s="197"/>
      <c r="Q23" s="195"/>
      <c r="R23" s="198"/>
      <c r="S23" s="194"/>
      <c r="T23" s="195"/>
      <c r="U23" s="196"/>
      <c r="V23" s="197">
        <f t="shared" si="4"/>
        <v>0</v>
      </c>
      <c r="W23" s="195">
        <f t="shared" si="4"/>
        <v>0</v>
      </c>
      <c r="X23" s="196">
        <f t="shared" si="4"/>
        <v>0</v>
      </c>
      <c r="Y23" s="6"/>
    </row>
    <row r="24" spans="1:25" ht="12.75">
      <c r="A24" s="189">
        <v>17</v>
      </c>
      <c r="B24" s="190" t="s">
        <v>194</v>
      </c>
      <c r="C24" s="191" t="s">
        <v>59</v>
      </c>
      <c r="D24" s="190" t="s">
        <v>57</v>
      </c>
      <c r="E24" s="192" t="s">
        <v>11</v>
      </c>
      <c r="F24" s="193" t="s">
        <v>60</v>
      </c>
      <c r="G24" s="194"/>
      <c r="H24" s="195"/>
      <c r="I24" s="196"/>
      <c r="J24" s="197"/>
      <c r="K24" s="195"/>
      <c r="L24" s="198"/>
      <c r="M24" s="194"/>
      <c r="N24" s="195"/>
      <c r="O24" s="196"/>
      <c r="P24" s="197"/>
      <c r="Q24" s="195"/>
      <c r="R24" s="198"/>
      <c r="S24" s="194"/>
      <c r="T24" s="195"/>
      <c r="U24" s="196"/>
      <c r="V24" s="197">
        <f>SUM(G24,J24,M24,P24,S24)</f>
        <v>0</v>
      </c>
      <c r="W24" s="195">
        <f>SUM(H24,K24,N24,Q24,T24)</f>
        <v>0</v>
      </c>
      <c r="X24" s="196">
        <f>SUM(I24,L24,O24,R24,U24)</f>
        <v>0</v>
      </c>
      <c r="Y24" s="6"/>
    </row>
    <row r="25" spans="1:24" ht="12.75">
      <c r="A25" s="204">
        <v>18</v>
      </c>
      <c r="B25" s="190" t="s">
        <v>195</v>
      </c>
      <c r="C25" s="191" t="s">
        <v>196</v>
      </c>
      <c r="D25" s="190" t="s">
        <v>197</v>
      </c>
      <c r="E25" s="192" t="s">
        <v>12</v>
      </c>
      <c r="F25" s="193" t="s">
        <v>198</v>
      </c>
      <c r="G25" s="194"/>
      <c r="H25" s="195"/>
      <c r="I25" s="196"/>
      <c r="J25" s="197"/>
      <c r="K25" s="195"/>
      <c r="L25" s="198"/>
      <c r="M25" s="194"/>
      <c r="N25" s="195"/>
      <c r="O25" s="196"/>
      <c r="P25" s="197"/>
      <c r="Q25" s="195"/>
      <c r="R25" s="198"/>
      <c r="S25" s="194"/>
      <c r="T25" s="195"/>
      <c r="U25" s="196"/>
      <c r="V25" s="197">
        <f t="shared" si="1"/>
        <v>0</v>
      </c>
      <c r="W25" s="195">
        <f t="shared" si="2"/>
        <v>0</v>
      </c>
      <c r="X25" s="196">
        <f t="shared" si="3"/>
        <v>0</v>
      </c>
    </row>
    <row r="26" spans="1:24" ht="12.75">
      <c r="A26" s="189">
        <v>19</v>
      </c>
      <c r="B26" s="190" t="s">
        <v>102</v>
      </c>
      <c r="C26" s="205" t="s">
        <v>103</v>
      </c>
      <c r="D26" s="206" t="s">
        <v>55</v>
      </c>
      <c r="E26" s="207" t="s">
        <v>14</v>
      </c>
      <c r="F26" s="208" t="s">
        <v>56</v>
      </c>
      <c r="G26" s="194"/>
      <c r="H26" s="195"/>
      <c r="I26" s="196"/>
      <c r="J26" s="197"/>
      <c r="K26" s="195"/>
      <c r="L26" s="198"/>
      <c r="M26" s="210"/>
      <c r="N26" s="211"/>
      <c r="O26" s="212"/>
      <c r="P26" s="197"/>
      <c r="Q26" s="195"/>
      <c r="R26" s="198"/>
      <c r="S26" s="194"/>
      <c r="T26" s="195"/>
      <c r="U26" s="196"/>
      <c r="V26" s="197">
        <f t="shared" si="1"/>
        <v>0</v>
      </c>
      <c r="W26" s="195">
        <f t="shared" si="2"/>
        <v>0</v>
      </c>
      <c r="X26" s="196">
        <f t="shared" si="3"/>
        <v>0</v>
      </c>
    </row>
    <row r="27" spans="1:24" ht="13.5" thickBot="1">
      <c r="A27" s="189">
        <v>20</v>
      </c>
      <c r="B27" s="209" t="s">
        <v>104</v>
      </c>
      <c r="C27" s="191" t="s">
        <v>105</v>
      </c>
      <c r="D27" s="190" t="s">
        <v>61</v>
      </c>
      <c r="E27" s="192" t="s">
        <v>46</v>
      </c>
      <c r="F27" s="193" t="s">
        <v>62</v>
      </c>
      <c r="G27" s="194"/>
      <c r="H27" s="195"/>
      <c r="I27" s="196"/>
      <c r="J27" s="197"/>
      <c r="K27" s="195"/>
      <c r="L27" s="198"/>
      <c r="M27" s="194"/>
      <c r="N27" s="195"/>
      <c r="O27" s="196"/>
      <c r="P27" s="197"/>
      <c r="Q27" s="195"/>
      <c r="R27" s="198"/>
      <c r="S27" s="194"/>
      <c r="T27" s="195"/>
      <c r="U27" s="196"/>
      <c r="V27" s="320">
        <f t="shared" si="1"/>
        <v>0</v>
      </c>
      <c r="W27" s="271">
        <f t="shared" si="2"/>
        <v>0</v>
      </c>
      <c r="X27" s="321">
        <f t="shared" si="3"/>
        <v>0</v>
      </c>
    </row>
    <row r="28" spans="1:24" ht="13.5" thickBot="1">
      <c r="A28" s="61"/>
      <c r="B28" s="62"/>
      <c r="C28" s="63" t="s">
        <v>45</v>
      </c>
      <c r="D28" s="64"/>
      <c r="E28" s="64"/>
      <c r="F28" s="65"/>
      <c r="G28" s="42">
        <f aca="true" t="shared" si="5" ref="G28:X28">SUM(G8:G27)</f>
        <v>151</v>
      </c>
      <c r="H28" s="43">
        <f t="shared" si="5"/>
        <v>32</v>
      </c>
      <c r="I28" s="44">
        <f t="shared" si="5"/>
        <v>183</v>
      </c>
      <c r="J28" s="42">
        <f t="shared" si="5"/>
        <v>226</v>
      </c>
      <c r="K28" s="43">
        <f t="shared" si="5"/>
        <v>7</v>
      </c>
      <c r="L28" s="44">
        <f t="shared" si="5"/>
        <v>233</v>
      </c>
      <c r="M28" s="42">
        <f t="shared" si="5"/>
        <v>57</v>
      </c>
      <c r="N28" s="43">
        <f t="shared" si="5"/>
        <v>18</v>
      </c>
      <c r="O28" s="44">
        <f t="shared" si="5"/>
        <v>75</v>
      </c>
      <c r="P28" s="42">
        <f t="shared" si="5"/>
        <v>65</v>
      </c>
      <c r="Q28" s="43">
        <f t="shared" si="5"/>
        <v>6</v>
      </c>
      <c r="R28" s="44">
        <f t="shared" si="5"/>
        <v>71</v>
      </c>
      <c r="S28" s="42">
        <f t="shared" si="5"/>
        <v>160</v>
      </c>
      <c r="T28" s="43">
        <f t="shared" si="5"/>
        <v>14</v>
      </c>
      <c r="U28" s="44">
        <f t="shared" si="5"/>
        <v>174</v>
      </c>
      <c r="V28" s="67">
        <f t="shared" si="5"/>
        <v>659</v>
      </c>
      <c r="W28" s="68">
        <f t="shared" si="5"/>
        <v>77</v>
      </c>
      <c r="X28" s="69">
        <f t="shared" si="5"/>
        <v>736</v>
      </c>
    </row>
    <row r="29" spans="2:9" ht="12.75">
      <c r="B29" s="4" t="s">
        <v>49</v>
      </c>
      <c r="H29" s="4" t="s">
        <v>16</v>
      </c>
      <c r="I29" s="4" t="s">
        <v>88</v>
      </c>
    </row>
    <row r="30" spans="2:9" ht="12" customHeight="1">
      <c r="B30" s="4" t="s">
        <v>76</v>
      </c>
      <c r="H30" s="4" t="s">
        <v>16</v>
      </c>
      <c r="I30" s="4" t="s">
        <v>89</v>
      </c>
    </row>
    <row r="31" spans="2:17" ht="23.25" customHeight="1">
      <c r="B31" s="18" t="s">
        <v>602</v>
      </c>
      <c r="I31" s="365" t="s">
        <v>48</v>
      </c>
      <c r="J31" s="365"/>
      <c r="K31" s="365"/>
      <c r="L31" s="365"/>
      <c r="M31" s="365"/>
      <c r="N31" s="365"/>
      <c r="O31" s="365"/>
      <c r="P31" s="365"/>
      <c r="Q31" s="365"/>
    </row>
    <row r="32" spans="9:15" ht="12.75">
      <c r="I32" s="3" t="s">
        <v>47</v>
      </c>
      <c r="J32" s="3"/>
      <c r="K32" s="3"/>
      <c r="L32" s="3"/>
      <c r="M32" s="3"/>
      <c r="N32" s="3"/>
      <c r="O32" s="3"/>
    </row>
    <row r="36" ht="12.75">
      <c r="G36" s="57"/>
    </row>
  </sheetData>
  <sheetProtection/>
  <mergeCells count="11">
    <mergeCell ref="I31:Q31"/>
    <mergeCell ref="M10:O10"/>
    <mergeCell ref="P10:R10"/>
    <mergeCell ref="G17:I17"/>
    <mergeCell ref="J17:L17"/>
    <mergeCell ref="P17:R17"/>
    <mergeCell ref="V6:X6"/>
    <mergeCell ref="M12:O12"/>
    <mergeCell ref="S17:U17"/>
    <mergeCell ref="M19:O19"/>
    <mergeCell ref="M17:O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154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P15" sqref="AP15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62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7" width="5.00390625" style="70" customWidth="1"/>
    <col min="18" max="18" width="5.00390625" style="7" customWidth="1"/>
    <col min="19" max="19" width="5.00390625" style="6" customWidth="1"/>
    <col min="20" max="23" width="5.00390625" style="0" customWidth="1"/>
    <col min="24" max="24" width="5.00390625" style="7" customWidth="1"/>
    <col min="25" max="25" width="4.5742187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61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434</v>
      </c>
      <c r="B3" s="6"/>
      <c r="C3" s="246"/>
      <c r="D3" s="246"/>
      <c r="E3" s="6"/>
      <c r="H3" s="6"/>
      <c r="I3" s="6"/>
      <c r="K3" s="74"/>
      <c r="L3" s="91"/>
      <c r="M3" s="91"/>
      <c r="P3" s="6"/>
      <c r="Q3" s="6"/>
      <c r="T3" s="6"/>
      <c r="U3" s="6"/>
      <c r="AC3" s="57" t="s">
        <v>82</v>
      </c>
    </row>
    <row r="4" spans="1:24" ht="13.5" thickBot="1">
      <c r="A4" s="1"/>
      <c r="E4" s="2"/>
      <c r="K4" s="73"/>
      <c r="L4" s="92"/>
      <c r="M4" s="91"/>
      <c r="Q4" s="88"/>
      <c r="W4" s="50"/>
      <c r="X4" s="179"/>
    </row>
    <row r="5" spans="1:40" ht="12.75">
      <c r="A5" s="14"/>
      <c r="B5" s="15" t="s">
        <v>20</v>
      </c>
      <c r="C5" s="154"/>
      <c r="D5" s="31" t="s">
        <v>51</v>
      </c>
      <c r="E5" s="32"/>
      <c r="F5" s="163" t="s">
        <v>106</v>
      </c>
      <c r="G5" s="300" t="s">
        <v>78</v>
      </c>
      <c r="H5" s="213" t="s">
        <v>200</v>
      </c>
      <c r="I5" s="214" t="s">
        <v>201</v>
      </c>
      <c r="J5" s="222" t="s">
        <v>108</v>
      </c>
      <c r="K5" s="223" t="s">
        <v>107</v>
      </c>
      <c r="L5" s="178" t="s">
        <v>69</v>
      </c>
      <c r="M5" s="235" t="s">
        <v>109</v>
      </c>
      <c r="N5" s="236" t="s">
        <v>110</v>
      </c>
      <c r="O5" s="249" t="s">
        <v>2</v>
      </c>
      <c r="P5" s="250" t="s">
        <v>64</v>
      </c>
      <c r="Q5" s="247" t="s">
        <v>4</v>
      </c>
      <c r="R5" s="339" t="s">
        <v>6</v>
      </c>
      <c r="S5" s="277" t="s">
        <v>97</v>
      </c>
      <c r="T5" s="122" t="s">
        <v>3</v>
      </c>
      <c r="U5" s="255" t="s">
        <v>65</v>
      </c>
      <c r="V5" s="143" t="s">
        <v>5</v>
      </c>
      <c r="W5" s="144" t="s">
        <v>63</v>
      </c>
      <c r="X5" s="283" t="s">
        <v>68</v>
      </c>
      <c r="Y5" s="284" t="s">
        <v>11</v>
      </c>
      <c r="AA5" s="256" t="s">
        <v>106</v>
      </c>
      <c r="AB5" s="257" t="s">
        <v>13</v>
      </c>
      <c r="AC5" s="263" t="s">
        <v>81</v>
      </c>
      <c r="AD5" s="266" t="s">
        <v>1</v>
      </c>
      <c r="AE5" s="102" t="s">
        <v>69</v>
      </c>
      <c r="AF5" s="137" t="s">
        <v>12</v>
      </c>
      <c r="AG5" s="129" t="s">
        <v>14</v>
      </c>
      <c r="AH5" s="102" t="s">
        <v>4</v>
      </c>
      <c r="AI5" s="102" t="s">
        <v>6</v>
      </c>
      <c r="AJ5" s="102" t="s">
        <v>97</v>
      </c>
      <c r="AK5" s="139" t="s">
        <v>15</v>
      </c>
      <c r="AL5" s="133" t="s">
        <v>46</v>
      </c>
      <c r="AM5" s="102" t="s">
        <v>68</v>
      </c>
      <c r="AN5" s="106" t="s">
        <v>11</v>
      </c>
    </row>
    <row r="6" spans="1:40" ht="13.5" thickBot="1">
      <c r="A6" s="34"/>
      <c r="B6" s="33" t="s">
        <v>21</v>
      </c>
      <c r="C6" s="155"/>
      <c r="D6" s="46" t="s">
        <v>603</v>
      </c>
      <c r="E6" s="47"/>
      <c r="F6" s="164" t="s">
        <v>98</v>
      </c>
      <c r="G6" s="301" t="s">
        <v>75</v>
      </c>
      <c r="H6" s="215" t="s">
        <v>168</v>
      </c>
      <c r="I6" s="216" t="s">
        <v>177</v>
      </c>
      <c r="J6" s="224" t="s">
        <v>93</v>
      </c>
      <c r="K6" s="233" t="s">
        <v>192</v>
      </c>
      <c r="L6" s="177" t="s">
        <v>72</v>
      </c>
      <c r="M6" s="237" t="s">
        <v>86</v>
      </c>
      <c r="N6" s="238" t="s">
        <v>198</v>
      </c>
      <c r="O6" s="251" t="s">
        <v>7</v>
      </c>
      <c r="P6" s="252" t="s">
        <v>56</v>
      </c>
      <c r="Q6" s="248" t="s">
        <v>43</v>
      </c>
      <c r="R6" s="340" t="s">
        <v>186</v>
      </c>
      <c r="S6" s="278" t="s">
        <v>96</v>
      </c>
      <c r="T6" s="123" t="s">
        <v>183</v>
      </c>
      <c r="U6" s="123" t="s">
        <v>62</v>
      </c>
      <c r="V6" s="121" t="s">
        <v>54</v>
      </c>
      <c r="W6" s="145" t="s">
        <v>74</v>
      </c>
      <c r="X6" s="221" t="s">
        <v>58</v>
      </c>
      <c r="Y6" s="285" t="s">
        <v>60</v>
      </c>
      <c r="AA6" s="258" t="s">
        <v>98</v>
      </c>
      <c r="AB6" s="259" t="s">
        <v>75</v>
      </c>
      <c r="AC6" s="264" t="s">
        <v>111</v>
      </c>
      <c r="AD6" s="267" t="s">
        <v>111</v>
      </c>
      <c r="AE6" s="103" t="s">
        <v>72</v>
      </c>
      <c r="AF6" s="138" t="s">
        <v>111</v>
      </c>
      <c r="AG6" s="130" t="s">
        <v>111</v>
      </c>
      <c r="AH6" s="103" t="s">
        <v>43</v>
      </c>
      <c r="AI6" s="103" t="s">
        <v>186</v>
      </c>
      <c r="AJ6" s="103" t="s">
        <v>96</v>
      </c>
      <c r="AK6" s="111" t="s">
        <v>111</v>
      </c>
      <c r="AL6" s="134" t="s">
        <v>111</v>
      </c>
      <c r="AM6" s="103" t="s">
        <v>58</v>
      </c>
      <c r="AN6" s="107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5">
        <v>1</v>
      </c>
      <c r="G7" s="173">
        <v>2</v>
      </c>
      <c r="H7" s="217">
        <v>3</v>
      </c>
      <c r="I7" s="217">
        <v>7</v>
      </c>
      <c r="J7" s="225">
        <v>4</v>
      </c>
      <c r="K7" s="226">
        <v>15</v>
      </c>
      <c r="L7" s="165">
        <v>5</v>
      </c>
      <c r="M7" s="239">
        <v>6</v>
      </c>
      <c r="N7" s="240">
        <v>18</v>
      </c>
      <c r="O7" s="253">
        <v>8</v>
      </c>
      <c r="P7" s="116">
        <v>19</v>
      </c>
      <c r="Q7" s="279">
        <v>9</v>
      </c>
      <c r="R7" s="341">
        <v>10</v>
      </c>
      <c r="S7" s="280">
        <v>11</v>
      </c>
      <c r="T7" s="124">
        <v>12</v>
      </c>
      <c r="U7" s="124">
        <v>20</v>
      </c>
      <c r="V7" s="141">
        <v>13</v>
      </c>
      <c r="W7" s="112">
        <v>14</v>
      </c>
      <c r="X7" s="104">
        <v>16</v>
      </c>
      <c r="Y7" s="108">
        <v>17</v>
      </c>
      <c r="Z7" s="89" t="s">
        <v>83</v>
      </c>
      <c r="AA7" s="260">
        <v>1</v>
      </c>
      <c r="AB7" s="173">
        <v>2</v>
      </c>
      <c r="AC7" s="265" t="s">
        <v>202</v>
      </c>
      <c r="AD7" s="268" t="s">
        <v>203</v>
      </c>
      <c r="AE7" s="104">
        <v>5</v>
      </c>
      <c r="AF7" s="269" t="s">
        <v>204</v>
      </c>
      <c r="AG7" s="270" t="s">
        <v>205</v>
      </c>
      <c r="AH7" s="131">
        <v>9</v>
      </c>
      <c r="AI7" s="131">
        <v>10</v>
      </c>
      <c r="AJ7" s="128" t="s">
        <v>206</v>
      </c>
      <c r="AK7" s="140" t="s">
        <v>207</v>
      </c>
      <c r="AL7" s="135" t="s">
        <v>208</v>
      </c>
      <c r="AM7" s="131">
        <v>16</v>
      </c>
      <c r="AN7" s="108">
        <v>17</v>
      </c>
      <c r="AQ7" s="58"/>
    </row>
    <row r="8" spans="1:43" ht="12.75">
      <c r="A8" s="180">
        <v>1</v>
      </c>
      <c r="B8" s="182" t="s">
        <v>209</v>
      </c>
      <c r="C8" s="184" t="s">
        <v>145</v>
      </c>
      <c r="D8" s="184" t="s">
        <v>13</v>
      </c>
      <c r="E8" s="317">
        <f>ROUND(IF(COUNT(AA8:AP8)&lt;=3,SUM(AA8:AP8),SUM(LARGE(AA8:AP8,1),LARGE(AA8:AP8,2),LARGE(AA8:AP8,3))),0)</f>
        <v>313</v>
      </c>
      <c r="F8" s="166">
        <v>107</v>
      </c>
      <c r="G8" s="48">
        <v>93</v>
      </c>
      <c r="H8" s="218"/>
      <c r="I8" s="218"/>
      <c r="J8" s="227">
        <v>113</v>
      </c>
      <c r="K8" s="228"/>
      <c r="L8" s="166"/>
      <c r="M8" s="241"/>
      <c r="N8" s="242"/>
      <c r="O8" s="318"/>
      <c r="P8" s="117"/>
      <c r="Q8" s="281"/>
      <c r="R8" s="327"/>
      <c r="S8" s="319"/>
      <c r="T8" s="136"/>
      <c r="U8" s="136"/>
      <c r="V8" s="119"/>
      <c r="W8" s="119"/>
      <c r="X8" s="98"/>
      <c r="Y8" s="286"/>
      <c r="AA8" s="261">
        <f>F8</f>
        <v>107</v>
      </c>
      <c r="AB8" s="75">
        <f>G8</f>
        <v>93</v>
      </c>
      <c r="AC8" s="195">
        <f>MAX(H8,I8)</f>
        <v>0</v>
      </c>
      <c r="AD8" s="230">
        <f>MAX(J8,K8)</f>
        <v>113</v>
      </c>
      <c r="AE8" s="100">
        <f>L8</f>
        <v>0</v>
      </c>
      <c r="AF8" s="72">
        <f>MAX(M8,N8)</f>
        <v>0</v>
      </c>
      <c r="AG8" s="118">
        <f>MAX(O8,P8)</f>
        <v>0</v>
      </c>
      <c r="AH8" s="100">
        <f>Q8</f>
        <v>0</v>
      </c>
      <c r="AI8" s="100">
        <f>R8</f>
        <v>0</v>
      </c>
      <c r="AJ8" s="100">
        <f>S8</f>
        <v>0</v>
      </c>
      <c r="AK8" s="113">
        <f>MAX(V8,W8)</f>
        <v>0</v>
      </c>
      <c r="AL8" s="126">
        <f>MAX(T8,U8)</f>
        <v>0</v>
      </c>
      <c r="AM8" s="100">
        <f>X8</f>
        <v>0</v>
      </c>
      <c r="AN8" s="132">
        <f>Y8</f>
        <v>0</v>
      </c>
      <c r="AO8" s="76"/>
      <c r="AQ8" s="76"/>
    </row>
    <row r="9" spans="1:43" ht="12.75">
      <c r="A9" s="22">
        <f>1+A8</f>
        <v>2</v>
      </c>
      <c r="B9" s="52" t="s">
        <v>323</v>
      </c>
      <c r="C9" s="368" t="s">
        <v>324</v>
      </c>
      <c r="D9" s="368" t="s">
        <v>12</v>
      </c>
      <c r="E9" s="56">
        <f>ROUND(IF(COUNT(AA9:AP9)&lt;=3,SUM(AA9:AP9),SUM(LARGE(AA9:AP9,1),LARGE(AA9:AP9,2),LARGE(AA9:AP9,3))),0)</f>
        <v>238</v>
      </c>
      <c r="F9" s="167"/>
      <c r="G9" s="75"/>
      <c r="H9" s="195"/>
      <c r="I9" s="195">
        <v>96</v>
      </c>
      <c r="J9" s="229">
        <v>69</v>
      </c>
      <c r="K9" s="230"/>
      <c r="L9" s="167"/>
      <c r="M9" s="243">
        <v>73</v>
      </c>
      <c r="N9" s="234"/>
      <c r="O9" s="97"/>
      <c r="P9" s="97"/>
      <c r="Q9" s="99"/>
      <c r="R9" s="328"/>
      <c r="S9" s="99"/>
      <c r="T9" s="126"/>
      <c r="U9" s="126"/>
      <c r="V9" s="120"/>
      <c r="W9" s="120"/>
      <c r="X9" s="99"/>
      <c r="Y9" s="287"/>
      <c r="AA9" s="262">
        <f>F9</f>
        <v>0</v>
      </c>
      <c r="AB9" s="174">
        <f>G9</f>
        <v>0</v>
      </c>
      <c r="AC9" s="219">
        <f>MAX(H9,I9)</f>
        <v>96</v>
      </c>
      <c r="AD9" s="230">
        <f>MAX(J9,K9)</f>
        <v>69</v>
      </c>
      <c r="AE9" s="100">
        <f>L9</f>
        <v>0</v>
      </c>
      <c r="AF9" s="72">
        <f>MAX(M9,N9)</f>
        <v>73</v>
      </c>
      <c r="AG9" s="118">
        <f>MAX(O9,P9)</f>
        <v>0</v>
      </c>
      <c r="AH9" s="100">
        <f>Q9</f>
        <v>0</v>
      </c>
      <c r="AI9" s="100">
        <f>R9</f>
        <v>0</v>
      </c>
      <c r="AJ9" s="100">
        <f>S9</f>
        <v>0</v>
      </c>
      <c r="AK9" s="115">
        <f>MAX(V9,W9)</f>
        <v>0</v>
      </c>
      <c r="AL9" s="126">
        <f>MAX(T9,U9)</f>
        <v>0</v>
      </c>
      <c r="AM9" s="105">
        <f>X9</f>
        <v>0</v>
      </c>
      <c r="AN9" s="159">
        <f>Y9</f>
        <v>0</v>
      </c>
      <c r="AO9" s="76"/>
      <c r="AP9" s="76"/>
      <c r="AQ9" s="76"/>
    </row>
    <row r="10" spans="1:43" ht="13.5" thickBot="1">
      <c r="A10" s="308">
        <f aca="true" t="shared" si="0" ref="A10:A73">1+A9</f>
        <v>3</v>
      </c>
      <c r="B10" s="183" t="s">
        <v>130</v>
      </c>
      <c r="C10" s="185" t="s">
        <v>131</v>
      </c>
      <c r="D10" s="185" t="s">
        <v>13</v>
      </c>
      <c r="E10" s="158">
        <f>ROUND(IF(COUNT(AA10:AP10)&lt;=3,SUM(AA10:AP10),SUM(LARGE(AA10:AP10,1),LARGE(AA10:AP10,2),LARGE(AA10:AP10,3))),0)</f>
        <v>181</v>
      </c>
      <c r="F10" s="168">
        <v>88</v>
      </c>
      <c r="G10" s="174">
        <v>93</v>
      </c>
      <c r="H10" s="219"/>
      <c r="I10" s="219"/>
      <c r="J10" s="231"/>
      <c r="K10" s="232"/>
      <c r="L10" s="168"/>
      <c r="M10" s="244"/>
      <c r="N10" s="245"/>
      <c r="O10" s="96"/>
      <c r="P10" s="96"/>
      <c r="Q10" s="101"/>
      <c r="R10" s="330"/>
      <c r="S10" s="101"/>
      <c r="T10" s="125"/>
      <c r="U10" s="125"/>
      <c r="V10" s="142"/>
      <c r="W10" s="142"/>
      <c r="X10" s="101"/>
      <c r="Y10" s="288"/>
      <c r="Z10" s="171"/>
      <c r="AA10" s="167">
        <f>F10</f>
        <v>88</v>
      </c>
      <c r="AB10" s="75">
        <f>G10</f>
        <v>93</v>
      </c>
      <c r="AC10" s="195">
        <f>MAX(H10,I10)</f>
        <v>0</v>
      </c>
      <c r="AD10" s="230">
        <f>MAX(J10,K10)</f>
        <v>0</v>
      </c>
      <c r="AE10" s="100">
        <f>L10</f>
        <v>0</v>
      </c>
      <c r="AF10" s="72">
        <f>MAX(M10,N10)</f>
        <v>0</v>
      </c>
      <c r="AG10" s="118">
        <f>MAX(O10,P10)</f>
        <v>0</v>
      </c>
      <c r="AH10" s="100">
        <f>Q10</f>
        <v>0</v>
      </c>
      <c r="AI10" s="100">
        <f>R10</f>
        <v>0</v>
      </c>
      <c r="AJ10" s="100">
        <f>S10</f>
        <v>0</v>
      </c>
      <c r="AK10" s="113">
        <f>MAX(V10,W10)</f>
        <v>0</v>
      </c>
      <c r="AL10" s="126">
        <f>MAX(T10,U10)</f>
        <v>0</v>
      </c>
      <c r="AM10" s="100">
        <f>X10</f>
        <v>0</v>
      </c>
      <c r="AN10" s="160">
        <f>Y10</f>
        <v>0</v>
      </c>
      <c r="AO10" s="76"/>
      <c r="AQ10" s="76"/>
    </row>
    <row r="11" spans="1:43" ht="12.75">
      <c r="A11" s="109">
        <f t="shared" si="0"/>
        <v>4</v>
      </c>
      <c r="B11" s="315" t="s">
        <v>281</v>
      </c>
      <c r="C11" s="316">
        <v>3155</v>
      </c>
      <c r="D11" s="316" t="s">
        <v>13</v>
      </c>
      <c r="E11" s="79">
        <f>ROUND(IF(COUNT(AA11:AP11)&lt;=3,SUM(AA11:AP11),SUM(LARGE(AA11:AP11,1),LARGE(AA11:AP11,2),LARGE(AA11:AP11,3))),0)</f>
        <v>180</v>
      </c>
      <c r="F11" s="166">
        <v>81</v>
      </c>
      <c r="G11" s="48">
        <v>99</v>
      </c>
      <c r="H11" s="218"/>
      <c r="I11" s="218"/>
      <c r="J11" s="227"/>
      <c r="K11" s="228"/>
      <c r="L11" s="166"/>
      <c r="M11" s="241"/>
      <c r="N11" s="242"/>
      <c r="O11" s="117"/>
      <c r="P11" s="117"/>
      <c r="Q11" s="98"/>
      <c r="R11" s="327"/>
      <c r="S11" s="98"/>
      <c r="T11" s="136"/>
      <c r="U11" s="136"/>
      <c r="V11" s="119"/>
      <c r="W11" s="119"/>
      <c r="X11" s="98"/>
      <c r="Y11" s="286"/>
      <c r="Z11" s="171"/>
      <c r="AA11" s="167">
        <f>F11</f>
        <v>81</v>
      </c>
      <c r="AB11" s="75">
        <f>G11</f>
        <v>99</v>
      </c>
      <c r="AC11" s="195">
        <f>MAX(H11,I11)</f>
        <v>0</v>
      </c>
      <c r="AD11" s="230">
        <f>MAX(J11,K11)</f>
        <v>0</v>
      </c>
      <c r="AE11" s="100">
        <f>L11</f>
        <v>0</v>
      </c>
      <c r="AF11" s="72">
        <f>MAX(M11,N11)</f>
        <v>0</v>
      </c>
      <c r="AG11" s="118">
        <f>MAX(O11,P11)</f>
        <v>0</v>
      </c>
      <c r="AH11" s="100">
        <f>Q11</f>
        <v>0</v>
      </c>
      <c r="AI11" s="100">
        <f>R11</f>
        <v>0</v>
      </c>
      <c r="AJ11" s="100">
        <f>S11</f>
        <v>0</v>
      </c>
      <c r="AK11" s="113">
        <f>MAX(V11,W11)</f>
        <v>0</v>
      </c>
      <c r="AL11" s="126">
        <f>MAX(T11,U11)</f>
        <v>0</v>
      </c>
      <c r="AM11" s="100">
        <f>X11</f>
        <v>0</v>
      </c>
      <c r="AN11" s="160">
        <f>Y11</f>
        <v>0</v>
      </c>
      <c r="AO11" s="76"/>
      <c r="AQ11" s="76"/>
    </row>
    <row r="12" spans="1:43" ht="12.75">
      <c r="A12" s="22">
        <f t="shared" si="0"/>
        <v>5</v>
      </c>
      <c r="B12" s="5" t="s">
        <v>288</v>
      </c>
      <c r="C12" s="350">
        <v>702</v>
      </c>
      <c r="D12" s="350" t="s">
        <v>69</v>
      </c>
      <c r="E12" s="56">
        <f>ROUND(IF(COUNT(AA12:AP12)&lt;=3,SUM(AA12:AP12),SUM(LARGE(AA12:AP12,1),LARGE(AA12:AP12,2),LARGE(AA12:AP12,3))),0)</f>
        <v>179</v>
      </c>
      <c r="F12" s="167"/>
      <c r="G12" s="75"/>
      <c r="H12" s="195">
        <v>99</v>
      </c>
      <c r="I12" s="195"/>
      <c r="J12" s="229"/>
      <c r="K12" s="230"/>
      <c r="L12" s="167">
        <v>80</v>
      </c>
      <c r="M12" s="243"/>
      <c r="N12" s="234"/>
      <c r="O12" s="97"/>
      <c r="P12" s="97"/>
      <c r="Q12" s="99"/>
      <c r="R12" s="328"/>
      <c r="S12" s="99"/>
      <c r="T12" s="126"/>
      <c r="U12" s="126"/>
      <c r="V12" s="120"/>
      <c r="W12" s="120"/>
      <c r="X12" s="99"/>
      <c r="Y12" s="287"/>
      <c r="Z12" s="171"/>
      <c r="AA12" s="167">
        <f>F12</f>
        <v>0</v>
      </c>
      <c r="AB12" s="75">
        <f>G12</f>
        <v>0</v>
      </c>
      <c r="AC12" s="195">
        <f>MAX(H12,I12)</f>
        <v>99</v>
      </c>
      <c r="AD12" s="230">
        <f>MAX(J12,K12)</f>
        <v>0</v>
      </c>
      <c r="AE12" s="100">
        <f>L12</f>
        <v>80</v>
      </c>
      <c r="AF12" s="72">
        <f>MAX(M12,N12)</f>
        <v>0</v>
      </c>
      <c r="AG12" s="118">
        <f>MAX(O12,P12)</f>
        <v>0</v>
      </c>
      <c r="AH12" s="100">
        <f>Q12</f>
        <v>0</v>
      </c>
      <c r="AI12" s="100">
        <f>R12</f>
        <v>0</v>
      </c>
      <c r="AJ12" s="100">
        <f>S12</f>
        <v>0</v>
      </c>
      <c r="AK12" s="113">
        <f>MAX(V12,W12)</f>
        <v>0</v>
      </c>
      <c r="AL12" s="126">
        <f>MAX(T12,U12)</f>
        <v>0</v>
      </c>
      <c r="AM12" s="100">
        <f>X12</f>
        <v>0</v>
      </c>
      <c r="AN12" s="160">
        <f>Y12</f>
        <v>0</v>
      </c>
      <c r="AO12" s="76"/>
      <c r="AP12" s="76"/>
      <c r="AQ12" s="76"/>
    </row>
    <row r="13" spans="1:43" ht="12.75">
      <c r="A13" s="22">
        <f t="shared" si="0"/>
        <v>6</v>
      </c>
      <c r="B13" s="5" t="s">
        <v>534</v>
      </c>
      <c r="C13" s="23" t="s">
        <v>535</v>
      </c>
      <c r="D13" s="23" t="s">
        <v>81</v>
      </c>
      <c r="E13" s="56">
        <f>ROUND(IF(COUNT(AA13:AP13)&lt;=3,SUM(AA13:AP13),SUM(LARGE(AA13:AP13,1),LARGE(AA13:AP13,2),LARGE(AA13:AP13,3))),0)</f>
        <v>169</v>
      </c>
      <c r="F13" s="167"/>
      <c r="G13" s="75"/>
      <c r="H13" s="195"/>
      <c r="I13" s="195">
        <v>98</v>
      </c>
      <c r="J13" s="229"/>
      <c r="K13" s="230"/>
      <c r="L13" s="167"/>
      <c r="M13" s="243">
        <v>71</v>
      </c>
      <c r="N13" s="234"/>
      <c r="O13" s="97"/>
      <c r="P13" s="97"/>
      <c r="Q13" s="99"/>
      <c r="R13" s="328"/>
      <c r="S13" s="99"/>
      <c r="T13" s="126"/>
      <c r="U13" s="126"/>
      <c r="V13" s="120"/>
      <c r="W13" s="120"/>
      <c r="X13" s="99"/>
      <c r="Y13" s="287"/>
      <c r="Z13" s="171"/>
      <c r="AA13" s="167">
        <f>F13</f>
        <v>0</v>
      </c>
      <c r="AB13" s="75">
        <f>G13</f>
        <v>0</v>
      </c>
      <c r="AC13" s="195">
        <f>MAX(H13,I13)</f>
        <v>98</v>
      </c>
      <c r="AD13" s="230">
        <f>MAX(J13,K13)</f>
        <v>0</v>
      </c>
      <c r="AE13" s="100">
        <f>L13</f>
        <v>0</v>
      </c>
      <c r="AF13" s="72">
        <f>MAX(M13,N13)</f>
        <v>71</v>
      </c>
      <c r="AG13" s="118">
        <f>MAX(O13,P13)</f>
        <v>0</v>
      </c>
      <c r="AH13" s="100">
        <f>Q13</f>
        <v>0</v>
      </c>
      <c r="AI13" s="100">
        <f>R13</f>
        <v>0</v>
      </c>
      <c r="AJ13" s="100">
        <f>S13</f>
        <v>0</v>
      </c>
      <c r="AK13" s="113">
        <f>MAX(V13,W13)</f>
        <v>0</v>
      </c>
      <c r="AL13" s="126">
        <f>MAX(T13,U13)</f>
        <v>0</v>
      </c>
      <c r="AM13" s="100">
        <f>X13</f>
        <v>0</v>
      </c>
      <c r="AN13" s="160">
        <f>Y13</f>
        <v>0</v>
      </c>
      <c r="AO13" s="76"/>
      <c r="AP13" s="76"/>
      <c r="AQ13" s="76"/>
    </row>
    <row r="14" spans="1:43" ht="12.75">
      <c r="A14" s="22">
        <f t="shared" si="0"/>
        <v>7</v>
      </c>
      <c r="B14" s="5" t="s">
        <v>304</v>
      </c>
      <c r="C14" s="350" t="s">
        <v>291</v>
      </c>
      <c r="D14" s="350" t="s">
        <v>81</v>
      </c>
      <c r="E14" s="56">
        <f>ROUND(IF(COUNT(AA14:AP14)&lt;=3,SUM(AA14:AP14),SUM(LARGE(AA14:AP14,1),LARGE(AA14:AP14,2),LARGE(AA14:AP14,3))),0)</f>
        <v>166</v>
      </c>
      <c r="F14" s="167"/>
      <c r="G14" s="75"/>
      <c r="H14" s="195">
        <v>56</v>
      </c>
      <c r="I14" s="195">
        <v>36</v>
      </c>
      <c r="J14" s="229">
        <v>110</v>
      </c>
      <c r="K14" s="230"/>
      <c r="L14" s="167"/>
      <c r="M14" s="243"/>
      <c r="N14" s="234"/>
      <c r="O14" s="97"/>
      <c r="P14" s="97"/>
      <c r="Q14" s="99"/>
      <c r="R14" s="328"/>
      <c r="S14" s="99"/>
      <c r="T14" s="126"/>
      <c r="U14" s="126"/>
      <c r="V14" s="120"/>
      <c r="W14" s="120"/>
      <c r="X14" s="99"/>
      <c r="Y14" s="287"/>
      <c r="Z14" s="171"/>
      <c r="AA14" s="167">
        <f>F14</f>
        <v>0</v>
      </c>
      <c r="AB14" s="75">
        <f>G14</f>
        <v>0</v>
      </c>
      <c r="AC14" s="195">
        <f>MAX(H14,I14)</f>
        <v>56</v>
      </c>
      <c r="AD14" s="230">
        <f>MAX(J14,K14)</f>
        <v>110</v>
      </c>
      <c r="AE14" s="100">
        <f>L14</f>
        <v>0</v>
      </c>
      <c r="AF14" s="72">
        <f>MAX(M14,N14)</f>
        <v>0</v>
      </c>
      <c r="AG14" s="118">
        <f>MAX(O14,P14)</f>
        <v>0</v>
      </c>
      <c r="AH14" s="100">
        <f>Q14</f>
        <v>0</v>
      </c>
      <c r="AI14" s="100">
        <f>R14</f>
        <v>0</v>
      </c>
      <c r="AJ14" s="100">
        <f>S14</f>
        <v>0</v>
      </c>
      <c r="AK14" s="113">
        <f>MAX(V14,W14)</f>
        <v>0</v>
      </c>
      <c r="AL14" s="126">
        <f>MAX(T14,U14)</f>
        <v>0</v>
      </c>
      <c r="AM14" s="100">
        <f>X14</f>
        <v>0</v>
      </c>
      <c r="AN14" s="160">
        <f>Y14</f>
        <v>0</v>
      </c>
      <c r="AO14" s="76"/>
      <c r="AP14" s="76"/>
      <c r="AQ14" s="76"/>
    </row>
    <row r="15" spans="1:43" ht="12.75">
      <c r="A15" s="22">
        <f t="shared" si="0"/>
        <v>8</v>
      </c>
      <c r="B15" s="5" t="s">
        <v>327</v>
      </c>
      <c r="C15" s="350" t="s">
        <v>328</v>
      </c>
      <c r="D15" s="350" t="s">
        <v>46</v>
      </c>
      <c r="E15" s="56">
        <f>ROUND(IF(COUNT(AA15:AP15)&lt;=3,SUM(AA15:AP15),SUM(LARGE(AA15:AP15,1),LARGE(AA15:AP15,2),LARGE(AA15:AP15,3))),0)</f>
        <v>161</v>
      </c>
      <c r="F15" s="167"/>
      <c r="G15" s="75"/>
      <c r="H15" s="195"/>
      <c r="I15" s="195"/>
      <c r="J15" s="229">
        <v>64</v>
      </c>
      <c r="K15" s="230"/>
      <c r="L15" s="167"/>
      <c r="M15" s="243">
        <v>97</v>
      </c>
      <c r="N15" s="234"/>
      <c r="O15" s="97"/>
      <c r="P15" s="97"/>
      <c r="Q15" s="99"/>
      <c r="R15" s="328"/>
      <c r="S15" s="99"/>
      <c r="T15" s="126"/>
      <c r="U15" s="126"/>
      <c r="V15" s="120"/>
      <c r="W15" s="120"/>
      <c r="X15" s="99"/>
      <c r="Y15" s="287"/>
      <c r="Z15" s="171"/>
      <c r="AA15" s="167">
        <f>F15</f>
        <v>0</v>
      </c>
      <c r="AB15" s="75">
        <f>G15</f>
        <v>0</v>
      </c>
      <c r="AC15" s="195">
        <f>MAX(H15,I15)</f>
        <v>0</v>
      </c>
      <c r="AD15" s="230">
        <f>MAX(J15,K15)</f>
        <v>64</v>
      </c>
      <c r="AE15" s="100">
        <f>L15</f>
        <v>0</v>
      </c>
      <c r="AF15" s="72">
        <f>MAX(M15,N15)</f>
        <v>97</v>
      </c>
      <c r="AG15" s="118">
        <f>MAX(O15,P15)</f>
        <v>0</v>
      </c>
      <c r="AH15" s="100">
        <f>Q15</f>
        <v>0</v>
      </c>
      <c r="AI15" s="100">
        <f>R15</f>
        <v>0</v>
      </c>
      <c r="AJ15" s="100">
        <f>S15</f>
        <v>0</v>
      </c>
      <c r="AK15" s="113">
        <f>MAX(V15,W15)</f>
        <v>0</v>
      </c>
      <c r="AL15" s="126">
        <f>MAX(T15,U15)</f>
        <v>0</v>
      </c>
      <c r="AM15" s="100">
        <f>X15</f>
        <v>0</v>
      </c>
      <c r="AN15" s="160">
        <f>Y15</f>
        <v>0</v>
      </c>
      <c r="AO15" s="76"/>
      <c r="AP15" s="76"/>
      <c r="AQ15" s="76"/>
    </row>
    <row r="16" spans="1:43" ht="12.75">
      <c r="A16" s="22">
        <f t="shared" si="0"/>
        <v>9</v>
      </c>
      <c r="B16" s="5" t="s">
        <v>298</v>
      </c>
      <c r="C16" s="350">
        <v>61253</v>
      </c>
      <c r="D16" s="350" t="s">
        <v>299</v>
      </c>
      <c r="E16" s="56">
        <f>ROUND(IF(COUNT(AA16:AP16)&lt;=3,SUM(AA16:AP16),SUM(LARGE(AA16:AP16,1),LARGE(AA16:AP16,2),LARGE(AA16:AP16,3))),0)</f>
        <v>160</v>
      </c>
      <c r="F16" s="167"/>
      <c r="G16" s="75"/>
      <c r="H16" s="195">
        <v>18</v>
      </c>
      <c r="I16" s="195">
        <v>56</v>
      </c>
      <c r="J16" s="229"/>
      <c r="K16" s="230"/>
      <c r="L16" s="167"/>
      <c r="M16" s="243">
        <v>104</v>
      </c>
      <c r="N16" s="234"/>
      <c r="O16" s="97"/>
      <c r="P16" s="97"/>
      <c r="Q16" s="99"/>
      <c r="R16" s="328"/>
      <c r="S16" s="99"/>
      <c r="T16" s="126"/>
      <c r="U16" s="126"/>
      <c r="V16" s="120"/>
      <c r="W16" s="120"/>
      <c r="X16" s="99"/>
      <c r="Y16" s="287"/>
      <c r="Z16" s="171"/>
      <c r="AA16" s="167">
        <f>F16</f>
        <v>0</v>
      </c>
      <c r="AB16" s="75">
        <f>G16</f>
        <v>0</v>
      </c>
      <c r="AC16" s="195">
        <f>MAX(H16,I16)</f>
        <v>56</v>
      </c>
      <c r="AD16" s="230">
        <f>MAX(J16,K16)</f>
        <v>0</v>
      </c>
      <c r="AE16" s="100">
        <f>L16</f>
        <v>0</v>
      </c>
      <c r="AF16" s="72">
        <f>MAX(M16,N16)</f>
        <v>104</v>
      </c>
      <c r="AG16" s="118">
        <f>MAX(O16,P16)</f>
        <v>0</v>
      </c>
      <c r="AH16" s="100">
        <f>Q16</f>
        <v>0</v>
      </c>
      <c r="AI16" s="100">
        <f>R16</f>
        <v>0</v>
      </c>
      <c r="AJ16" s="100">
        <f>S16</f>
        <v>0</v>
      </c>
      <c r="AK16" s="113">
        <f>MAX(V16,W16)</f>
        <v>0</v>
      </c>
      <c r="AL16" s="126">
        <f>MAX(T16,U16)</f>
        <v>0</v>
      </c>
      <c r="AM16" s="100">
        <f>X16</f>
        <v>0</v>
      </c>
      <c r="AN16" s="160">
        <f>Y16</f>
        <v>0</v>
      </c>
      <c r="AO16" s="76"/>
      <c r="AP16" s="76"/>
      <c r="AQ16" s="76"/>
    </row>
    <row r="17" spans="1:43" ht="12.75">
      <c r="A17" s="22">
        <f t="shared" si="0"/>
        <v>10</v>
      </c>
      <c r="B17" s="5" t="s">
        <v>542</v>
      </c>
      <c r="C17" s="23" t="s">
        <v>543</v>
      </c>
      <c r="D17" s="23" t="s">
        <v>81</v>
      </c>
      <c r="E17" s="56">
        <f>ROUND(IF(COUNT(AA17:AP17)&lt;=3,SUM(AA17:AP17),SUM(LARGE(AA17:AP17,1),LARGE(AA17:AP17,2),LARGE(AA17:AP17,3))),0)</f>
        <v>145</v>
      </c>
      <c r="F17" s="167"/>
      <c r="G17" s="75"/>
      <c r="H17" s="195"/>
      <c r="I17" s="195">
        <v>89</v>
      </c>
      <c r="J17" s="229"/>
      <c r="K17" s="230"/>
      <c r="L17" s="167"/>
      <c r="M17" s="243">
        <v>56</v>
      </c>
      <c r="N17" s="234"/>
      <c r="O17" s="97"/>
      <c r="P17" s="97"/>
      <c r="Q17" s="99"/>
      <c r="R17" s="328"/>
      <c r="S17" s="99"/>
      <c r="T17" s="126"/>
      <c r="U17" s="126"/>
      <c r="V17" s="120"/>
      <c r="W17" s="120"/>
      <c r="X17" s="99"/>
      <c r="Y17" s="287"/>
      <c r="Z17" s="171"/>
      <c r="AA17" s="167">
        <f>F17</f>
        <v>0</v>
      </c>
      <c r="AB17" s="75">
        <f>G17</f>
        <v>0</v>
      </c>
      <c r="AC17" s="195">
        <f>MAX(H17,I17)</f>
        <v>89</v>
      </c>
      <c r="AD17" s="230">
        <f>MAX(J17,K17)</f>
        <v>0</v>
      </c>
      <c r="AE17" s="100">
        <f>L17</f>
        <v>0</v>
      </c>
      <c r="AF17" s="72">
        <f>MAX(M17,N17)</f>
        <v>56</v>
      </c>
      <c r="AG17" s="118">
        <f>MAX(O17,P17)</f>
        <v>0</v>
      </c>
      <c r="AH17" s="100">
        <f>Q17</f>
        <v>0</v>
      </c>
      <c r="AI17" s="100">
        <f>R17</f>
        <v>0</v>
      </c>
      <c r="AJ17" s="100">
        <f>S17</f>
        <v>0</v>
      </c>
      <c r="AK17" s="113">
        <f>MAX(V17,W17)</f>
        <v>0</v>
      </c>
      <c r="AL17" s="126">
        <f>MAX(T17,U17)</f>
        <v>0</v>
      </c>
      <c r="AM17" s="100">
        <f>X17</f>
        <v>0</v>
      </c>
      <c r="AN17" s="160">
        <f>Y17</f>
        <v>0</v>
      </c>
      <c r="AO17" s="76"/>
      <c r="AP17" s="76"/>
      <c r="AQ17" s="76"/>
    </row>
    <row r="18" spans="1:41" ht="12.75">
      <c r="A18" s="22">
        <f t="shared" si="0"/>
        <v>11</v>
      </c>
      <c r="B18" s="5" t="s">
        <v>132</v>
      </c>
      <c r="C18" s="350">
        <v>3153</v>
      </c>
      <c r="D18" s="350" t="s">
        <v>13</v>
      </c>
      <c r="E18" s="56">
        <f>ROUND(IF(COUNT(AA18:AP18)&lt;=3,SUM(AA18:AP18),SUM(LARGE(AA18:AP18,1),LARGE(AA18:AP18,2),LARGE(AA18:AP18,3))),0)</f>
        <v>144</v>
      </c>
      <c r="F18" s="167">
        <v>75</v>
      </c>
      <c r="G18" s="75">
        <v>69</v>
      </c>
      <c r="H18" s="195"/>
      <c r="I18" s="195"/>
      <c r="J18" s="229"/>
      <c r="K18" s="230"/>
      <c r="L18" s="167"/>
      <c r="M18" s="243"/>
      <c r="N18" s="234"/>
      <c r="O18" s="97"/>
      <c r="P18" s="97"/>
      <c r="Q18" s="99"/>
      <c r="R18" s="328"/>
      <c r="S18" s="99"/>
      <c r="T18" s="126"/>
      <c r="U18" s="126"/>
      <c r="V18" s="120"/>
      <c r="W18" s="120"/>
      <c r="X18" s="99"/>
      <c r="Y18" s="287"/>
      <c r="Z18" s="171"/>
      <c r="AA18" s="167">
        <f>F18</f>
        <v>75</v>
      </c>
      <c r="AB18" s="75">
        <f>G18</f>
        <v>69</v>
      </c>
      <c r="AC18" s="195">
        <f>MAX(H18,I18)</f>
        <v>0</v>
      </c>
      <c r="AD18" s="230">
        <f>MAX(J18,K18)</f>
        <v>0</v>
      </c>
      <c r="AE18" s="100">
        <f>L18</f>
        <v>0</v>
      </c>
      <c r="AF18" s="72">
        <f>MAX(M18,N18)</f>
        <v>0</v>
      </c>
      <c r="AG18" s="118">
        <f>MAX(O18,P18)</f>
        <v>0</v>
      </c>
      <c r="AH18" s="100">
        <f>Q18</f>
        <v>0</v>
      </c>
      <c r="AI18" s="100">
        <f>R18</f>
        <v>0</v>
      </c>
      <c r="AJ18" s="100">
        <f>S18</f>
        <v>0</v>
      </c>
      <c r="AK18" s="113">
        <f>MAX(V18,W18)</f>
        <v>0</v>
      </c>
      <c r="AL18" s="126">
        <f>MAX(T18,U18)</f>
        <v>0</v>
      </c>
      <c r="AM18" s="100">
        <f>X18</f>
        <v>0</v>
      </c>
      <c r="AN18" s="160">
        <f>Y18</f>
        <v>0</v>
      </c>
      <c r="AO18" s="76"/>
    </row>
    <row r="19" spans="1:41" ht="12.75">
      <c r="A19" s="22">
        <f t="shared" si="0"/>
        <v>12</v>
      </c>
      <c r="B19" s="5" t="s">
        <v>115</v>
      </c>
      <c r="C19" s="350" t="s">
        <v>116</v>
      </c>
      <c r="D19" s="350" t="s">
        <v>0</v>
      </c>
      <c r="E19" s="56">
        <f>ROUND(IF(COUNT(AA19:AP19)&lt;=3,SUM(AA19:AP19),SUM(LARGE(AA19:AP19,1),LARGE(AA19:AP19,2),LARGE(AA19:AP19,3))),0)</f>
        <v>143</v>
      </c>
      <c r="F19" s="167">
        <v>115</v>
      </c>
      <c r="G19" s="75"/>
      <c r="H19" s="195"/>
      <c r="I19" s="195"/>
      <c r="J19" s="229"/>
      <c r="K19" s="230"/>
      <c r="L19" s="167"/>
      <c r="M19" s="243">
        <v>28</v>
      </c>
      <c r="N19" s="234"/>
      <c r="O19" s="97"/>
      <c r="P19" s="97"/>
      <c r="Q19" s="99"/>
      <c r="R19" s="328"/>
      <c r="S19" s="99"/>
      <c r="T19" s="126"/>
      <c r="U19" s="126"/>
      <c r="V19" s="120"/>
      <c r="W19" s="120"/>
      <c r="X19" s="99"/>
      <c r="Y19" s="287"/>
      <c r="Z19" s="171"/>
      <c r="AA19" s="167">
        <f>F19</f>
        <v>115</v>
      </c>
      <c r="AB19" s="75">
        <f>G19</f>
        <v>0</v>
      </c>
      <c r="AC19" s="195">
        <f>MAX(H19,I19)</f>
        <v>0</v>
      </c>
      <c r="AD19" s="230">
        <f>MAX(J19,K19)</f>
        <v>0</v>
      </c>
      <c r="AE19" s="100">
        <f>L19</f>
        <v>0</v>
      </c>
      <c r="AF19" s="72">
        <f>MAX(M19,N19)</f>
        <v>28</v>
      </c>
      <c r="AG19" s="118">
        <f>MAX(O19,P19)</f>
        <v>0</v>
      </c>
      <c r="AH19" s="100">
        <f>Q19</f>
        <v>0</v>
      </c>
      <c r="AI19" s="100">
        <f>R19</f>
        <v>0</v>
      </c>
      <c r="AJ19" s="100">
        <f>S19</f>
        <v>0</v>
      </c>
      <c r="AK19" s="113">
        <f>MAX(V19,W19)</f>
        <v>0</v>
      </c>
      <c r="AL19" s="126">
        <f>MAX(T19,U19)</f>
        <v>0</v>
      </c>
      <c r="AM19" s="100">
        <f>X19</f>
        <v>0</v>
      </c>
      <c r="AN19" s="160">
        <f>Y19</f>
        <v>0</v>
      </c>
      <c r="AO19" s="76"/>
    </row>
    <row r="20" spans="1:43" ht="12.75">
      <c r="A20" s="22">
        <f t="shared" si="0"/>
        <v>13</v>
      </c>
      <c r="B20" s="5" t="s">
        <v>294</v>
      </c>
      <c r="C20" s="350">
        <v>3754</v>
      </c>
      <c r="D20" s="350" t="s">
        <v>12</v>
      </c>
      <c r="E20" s="56">
        <f>ROUND(IF(COUNT(AA20:AP20)&lt;=3,SUM(AA20:AP20),SUM(LARGE(AA20:AP20,1),LARGE(AA20:AP20,2),LARGE(AA20:AP20,3))),0)</f>
        <v>137</v>
      </c>
      <c r="F20" s="167"/>
      <c r="G20" s="75"/>
      <c r="H20" s="195">
        <v>39</v>
      </c>
      <c r="I20" s="195">
        <v>8</v>
      </c>
      <c r="J20" s="229">
        <v>61</v>
      </c>
      <c r="K20" s="230"/>
      <c r="L20" s="167"/>
      <c r="M20" s="243">
        <v>37</v>
      </c>
      <c r="N20" s="234"/>
      <c r="O20" s="97"/>
      <c r="P20" s="97"/>
      <c r="Q20" s="99"/>
      <c r="R20" s="328"/>
      <c r="S20" s="99"/>
      <c r="T20" s="126"/>
      <c r="U20" s="126"/>
      <c r="V20" s="120"/>
      <c r="W20" s="120"/>
      <c r="X20" s="99"/>
      <c r="Y20" s="287"/>
      <c r="Z20" s="171"/>
      <c r="AA20" s="167">
        <f>F20</f>
        <v>0</v>
      </c>
      <c r="AB20" s="75">
        <f>G20</f>
        <v>0</v>
      </c>
      <c r="AC20" s="195">
        <f>MAX(H20,I20)</f>
        <v>39</v>
      </c>
      <c r="AD20" s="230">
        <f>MAX(J20,K20)</f>
        <v>61</v>
      </c>
      <c r="AE20" s="100">
        <f>L20</f>
        <v>0</v>
      </c>
      <c r="AF20" s="72">
        <f>MAX(M20,N20)</f>
        <v>37</v>
      </c>
      <c r="AG20" s="118">
        <f>MAX(O20,P20)</f>
        <v>0</v>
      </c>
      <c r="AH20" s="100">
        <f>Q20</f>
        <v>0</v>
      </c>
      <c r="AI20" s="100">
        <f>R20</f>
        <v>0</v>
      </c>
      <c r="AJ20" s="100">
        <f>S20</f>
        <v>0</v>
      </c>
      <c r="AK20" s="113">
        <f>MAX(V20,W20)</f>
        <v>0</v>
      </c>
      <c r="AL20" s="126">
        <f>MAX(T20,U20)</f>
        <v>0</v>
      </c>
      <c r="AM20" s="100">
        <f>X20</f>
        <v>0</v>
      </c>
      <c r="AN20" s="160">
        <f>Y20</f>
        <v>0</v>
      </c>
      <c r="AO20" s="76"/>
      <c r="AP20" s="76"/>
      <c r="AQ20" s="76"/>
    </row>
    <row r="21" spans="1:43" ht="12.75">
      <c r="A21" s="22">
        <f t="shared" si="0"/>
        <v>14</v>
      </c>
      <c r="B21" s="5" t="s">
        <v>297</v>
      </c>
      <c r="C21" s="350">
        <v>428</v>
      </c>
      <c r="D21" s="350" t="s">
        <v>69</v>
      </c>
      <c r="E21" s="56">
        <f>ROUND(IF(COUNT(AA21:AP21)&lt;=3,SUM(AA21:AP21),SUM(LARGE(AA21:AP21,1),LARGE(AA21:AP21,2),LARGE(AA21:AP21,3))),0)</f>
        <v>132</v>
      </c>
      <c r="F21" s="167"/>
      <c r="G21" s="75"/>
      <c r="H21" s="195">
        <v>20</v>
      </c>
      <c r="I21" s="195"/>
      <c r="J21" s="229"/>
      <c r="K21" s="230"/>
      <c r="L21" s="167">
        <v>112</v>
      </c>
      <c r="M21" s="243"/>
      <c r="N21" s="234"/>
      <c r="O21" s="97"/>
      <c r="P21" s="97"/>
      <c r="Q21" s="99"/>
      <c r="R21" s="328"/>
      <c r="S21" s="99"/>
      <c r="T21" s="126"/>
      <c r="U21" s="126"/>
      <c r="V21" s="120"/>
      <c r="W21" s="120"/>
      <c r="X21" s="99"/>
      <c r="Y21" s="287"/>
      <c r="Z21" s="171"/>
      <c r="AA21" s="167">
        <f>F21</f>
        <v>0</v>
      </c>
      <c r="AB21" s="75">
        <f>G21</f>
        <v>0</v>
      </c>
      <c r="AC21" s="195">
        <f>MAX(H21,I21)</f>
        <v>20</v>
      </c>
      <c r="AD21" s="230">
        <f>MAX(J21,K21)</f>
        <v>0</v>
      </c>
      <c r="AE21" s="100">
        <f>L21</f>
        <v>112</v>
      </c>
      <c r="AF21" s="72">
        <f>MAX(M21,N21)</f>
        <v>0</v>
      </c>
      <c r="AG21" s="118">
        <f>MAX(O21,P21)</f>
        <v>0</v>
      </c>
      <c r="AH21" s="100">
        <f>Q21</f>
        <v>0</v>
      </c>
      <c r="AI21" s="100">
        <f>R21</f>
        <v>0</v>
      </c>
      <c r="AJ21" s="100">
        <f>S21</f>
        <v>0</v>
      </c>
      <c r="AK21" s="113">
        <f>MAX(V21,W21)</f>
        <v>0</v>
      </c>
      <c r="AL21" s="126">
        <f>MAX(T21,U21)</f>
        <v>0</v>
      </c>
      <c r="AM21" s="100">
        <f>X21</f>
        <v>0</v>
      </c>
      <c r="AN21" s="160">
        <f>Y21</f>
        <v>0</v>
      </c>
      <c r="AO21" s="76"/>
      <c r="AP21" s="76"/>
      <c r="AQ21" s="76"/>
    </row>
    <row r="22" spans="1:43" ht="12.75">
      <c r="A22" s="22">
        <f t="shared" si="0"/>
        <v>15</v>
      </c>
      <c r="B22" s="5" t="s">
        <v>290</v>
      </c>
      <c r="C22" s="350">
        <v>1269</v>
      </c>
      <c r="D22" s="350" t="s">
        <v>81</v>
      </c>
      <c r="E22" s="56">
        <f>ROUND(IF(COUNT(AA22:AP22)&lt;=3,SUM(AA22:AP22),SUM(LARGE(AA22:AP22,1),LARGE(AA22:AP22,2),LARGE(AA22:AP22,3))),0)</f>
        <v>127</v>
      </c>
      <c r="F22" s="167"/>
      <c r="G22" s="75"/>
      <c r="H22" s="195">
        <v>67</v>
      </c>
      <c r="I22" s="195"/>
      <c r="J22" s="229"/>
      <c r="K22" s="230"/>
      <c r="L22" s="167"/>
      <c r="M22" s="243">
        <v>60</v>
      </c>
      <c r="N22" s="234"/>
      <c r="O22" s="97"/>
      <c r="P22" s="97"/>
      <c r="Q22" s="99"/>
      <c r="R22" s="328"/>
      <c r="S22" s="99"/>
      <c r="T22" s="126"/>
      <c r="U22" s="126"/>
      <c r="V22" s="120"/>
      <c r="W22" s="120"/>
      <c r="X22" s="99"/>
      <c r="Y22" s="287"/>
      <c r="Z22" s="171"/>
      <c r="AA22" s="167">
        <f>F22</f>
        <v>0</v>
      </c>
      <c r="AB22" s="75">
        <f>G22</f>
        <v>0</v>
      </c>
      <c r="AC22" s="195">
        <f>MAX(H22,I22)</f>
        <v>67</v>
      </c>
      <c r="AD22" s="230">
        <f>MAX(J22,K22)</f>
        <v>0</v>
      </c>
      <c r="AE22" s="100">
        <f>L22</f>
        <v>0</v>
      </c>
      <c r="AF22" s="72">
        <f>MAX(M22,N22)</f>
        <v>60</v>
      </c>
      <c r="AG22" s="118">
        <f>MAX(O22,P22)</f>
        <v>0</v>
      </c>
      <c r="AH22" s="100">
        <f>Q22</f>
        <v>0</v>
      </c>
      <c r="AI22" s="100">
        <f>R22</f>
        <v>0</v>
      </c>
      <c r="AJ22" s="100">
        <f>S22</f>
        <v>0</v>
      </c>
      <c r="AK22" s="113">
        <f>MAX(V22,W22)</f>
        <v>0</v>
      </c>
      <c r="AL22" s="126">
        <f>MAX(T22,U22)</f>
        <v>0</v>
      </c>
      <c r="AM22" s="100">
        <f>X22</f>
        <v>0</v>
      </c>
      <c r="AN22" s="160">
        <f>Y22</f>
        <v>0</v>
      </c>
      <c r="AO22" s="76"/>
      <c r="AP22" s="76"/>
      <c r="AQ22" s="76"/>
    </row>
    <row r="23" spans="1:43" ht="12.75">
      <c r="A23" s="22">
        <f t="shared" si="0"/>
        <v>16</v>
      </c>
      <c r="B23" s="5" t="s">
        <v>293</v>
      </c>
      <c r="C23" s="350">
        <v>215</v>
      </c>
      <c r="D23" s="350" t="s">
        <v>69</v>
      </c>
      <c r="E23" s="56">
        <f>ROUND(IF(COUNT(AA23:AP23)&lt;=3,SUM(AA23:AP23),SUM(LARGE(AA23:AP23,1),LARGE(AA23:AP23,2),LARGE(AA23:AP23,3))),0)</f>
        <v>126</v>
      </c>
      <c r="F23" s="167"/>
      <c r="G23" s="75"/>
      <c r="H23" s="195">
        <v>47</v>
      </c>
      <c r="I23" s="195"/>
      <c r="J23" s="229"/>
      <c r="K23" s="230"/>
      <c r="L23" s="167">
        <v>79</v>
      </c>
      <c r="M23" s="243"/>
      <c r="N23" s="234"/>
      <c r="O23" s="97"/>
      <c r="P23" s="97"/>
      <c r="Q23" s="99"/>
      <c r="R23" s="328"/>
      <c r="S23" s="99"/>
      <c r="T23" s="126"/>
      <c r="U23" s="126"/>
      <c r="V23" s="120"/>
      <c r="W23" s="120"/>
      <c r="X23" s="99"/>
      <c r="Y23" s="287"/>
      <c r="Z23" s="171"/>
      <c r="AA23" s="167">
        <f>F23</f>
        <v>0</v>
      </c>
      <c r="AB23" s="75">
        <f>G23</f>
        <v>0</v>
      </c>
      <c r="AC23" s="195">
        <f>MAX(H23,I23)</f>
        <v>47</v>
      </c>
      <c r="AD23" s="230">
        <f>MAX(J23,K23)</f>
        <v>0</v>
      </c>
      <c r="AE23" s="100">
        <f>L23</f>
        <v>79</v>
      </c>
      <c r="AF23" s="72">
        <f>MAX(M23,N23)</f>
        <v>0</v>
      </c>
      <c r="AG23" s="118">
        <f>MAX(O23,P23)</f>
        <v>0</v>
      </c>
      <c r="AH23" s="100">
        <f>Q23</f>
        <v>0</v>
      </c>
      <c r="AI23" s="100">
        <f>R23</f>
        <v>0</v>
      </c>
      <c r="AJ23" s="100">
        <f>S23</f>
        <v>0</v>
      </c>
      <c r="AK23" s="113">
        <f>MAX(V23,W23)</f>
        <v>0</v>
      </c>
      <c r="AL23" s="126">
        <f>MAX(T23,U23)</f>
        <v>0</v>
      </c>
      <c r="AM23" s="100">
        <f>X23</f>
        <v>0</v>
      </c>
      <c r="AN23" s="160">
        <f>Y23</f>
        <v>0</v>
      </c>
      <c r="AO23" s="76"/>
      <c r="AP23" s="76"/>
      <c r="AQ23" s="76"/>
    </row>
    <row r="24" spans="1:43" ht="12.75">
      <c r="A24" s="22">
        <f t="shared" si="0"/>
        <v>17</v>
      </c>
      <c r="B24" s="5" t="s">
        <v>413</v>
      </c>
      <c r="C24" s="23" t="s">
        <v>414</v>
      </c>
      <c r="D24" s="23" t="s">
        <v>12</v>
      </c>
      <c r="E24" s="56">
        <f>ROUND(IF(COUNT(AA24:AP24)&lt;=3,SUM(AA24:AP24),SUM(LARGE(AA24:AP24,1),LARGE(AA24:AP24,2),LARGE(AA24:AP24,3))),0)</f>
        <v>115</v>
      </c>
      <c r="F24" s="167"/>
      <c r="G24" s="75"/>
      <c r="H24" s="195"/>
      <c r="I24" s="195"/>
      <c r="J24" s="229"/>
      <c r="K24" s="230"/>
      <c r="L24" s="167"/>
      <c r="M24" s="243">
        <v>115</v>
      </c>
      <c r="N24" s="234"/>
      <c r="O24" s="97"/>
      <c r="P24" s="97"/>
      <c r="Q24" s="99"/>
      <c r="R24" s="328"/>
      <c r="S24" s="99"/>
      <c r="T24" s="126"/>
      <c r="U24" s="126"/>
      <c r="V24" s="120"/>
      <c r="W24" s="120"/>
      <c r="X24" s="99"/>
      <c r="Y24" s="287"/>
      <c r="Z24" s="171"/>
      <c r="AA24" s="167">
        <f>F24</f>
        <v>0</v>
      </c>
      <c r="AB24" s="75">
        <f>G24</f>
        <v>0</v>
      </c>
      <c r="AC24" s="195">
        <f>MAX(H24,I24)</f>
        <v>0</v>
      </c>
      <c r="AD24" s="230">
        <f>MAX(J24,K24)</f>
        <v>0</v>
      </c>
      <c r="AE24" s="100">
        <f>L24</f>
        <v>0</v>
      </c>
      <c r="AF24" s="72">
        <f>MAX(M24,N24)</f>
        <v>115</v>
      </c>
      <c r="AG24" s="118">
        <f>MAX(O24,P24)</f>
        <v>0</v>
      </c>
      <c r="AH24" s="100">
        <f>Q24</f>
        <v>0</v>
      </c>
      <c r="AI24" s="100">
        <f>R24</f>
        <v>0</v>
      </c>
      <c r="AJ24" s="100">
        <f>S24</f>
        <v>0</v>
      </c>
      <c r="AK24" s="113">
        <f>MAX(V24,W24)</f>
        <v>0</v>
      </c>
      <c r="AL24" s="126">
        <f>MAX(T24,U24)</f>
        <v>0</v>
      </c>
      <c r="AM24" s="100">
        <f>X24</f>
        <v>0</v>
      </c>
      <c r="AN24" s="160">
        <f>Y24</f>
        <v>0</v>
      </c>
      <c r="AO24" s="76"/>
      <c r="AP24" s="76"/>
      <c r="AQ24" s="76"/>
    </row>
    <row r="25" spans="1:43" ht="12.75">
      <c r="A25" s="22">
        <f t="shared" si="0"/>
        <v>18</v>
      </c>
      <c r="B25" s="5" t="s">
        <v>607</v>
      </c>
      <c r="C25" s="23" t="s">
        <v>608</v>
      </c>
      <c r="D25" s="23" t="s">
        <v>14</v>
      </c>
      <c r="E25" s="56">
        <f>ROUND(IF(COUNT(AA25:AP25)&lt;=3,SUM(AA25:AP25),SUM(LARGE(AA25:AP25,1),LARGE(AA25:AP25,2),LARGE(AA25:AP25,3))),0)</f>
        <v>112</v>
      </c>
      <c r="F25" s="167"/>
      <c r="G25" s="75"/>
      <c r="H25" s="195"/>
      <c r="I25" s="195">
        <v>112</v>
      </c>
      <c r="J25" s="229"/>
      <c r="K25" s="230"/>
      <c r="L25" s="167"/>
      <c r="M25" s="243"/>
      <c r="N25" s="234"/>
      <c r="O25" s="97"/>
      <c r="P25" s="97"/>
      <c r="Q25" s="99"/>
      <c r="R25" s="328"/>
      <c r="S25" s="99"/>
      <c r="T25" s="126"/>
      <c r="U25" s="126"/>
      <c r="V25" s="120"/>
      <c r="W25" s="120"/>
      <c r="X25" s="99"/>
      <c r="Y25" s="287"/>
      <c r="Z25" s="171"/>
      <c r="AA25" s="167">
        <f>F25</f>
        <v>0</v>
      </c>
      <c r="AB25" s="75">
        <f>G25</f>
        <v>0</v>
      </c>
      <c r="AC25" s="195">
        <f>MAX(H25,I25)</f>
        <v>112</v>
      </c>
      <c r="AD25" s="230">
        <f>MAX(J25,K25)</f>
        <v>0</v>
      </c>
      <c r="AE25" s="100">
        <f>L25</f>
        <v>0</v>
      </c>
      <c r="AF25" s="72">
        <f>MAX(M25,N25)</f>
        <v>0</v>
      </c>
      <c r="AG25" s="118">
        <f>MAX(O25,P25)</f>
        <v>0</v>
      </c>
      <c r="AH25" s="100">
        <f>Q25</f>
        <v>0</v>
      </c>
      <c r="AI25" s="100">
        <f>R25</f>
        <v>0</v>
      </c>
      <c r="AJ25" s="100">
        <f>S25</f>
        <v>0</v>
      </c>
      <c r="AK25" s="113">
        <f>MAX(V25,W25)</f>
        <v>0</v>
      </c>
      <c r="AL25" s="126">
        <f>MAX(T25,U25)</f>
        <v>0</v>
      </c>
      <c r="AM25" s="100">
        <f>X25</f>
        <v>0</v>
      </c>
      <c r="AN25" s="160">
        <f>Y25</f>
        <v>0</v>
      </c>
      <c r="AO25" s="76"/>
      <c r="AP25" s="76"/>
      <c r="AQ25" s="76"/>
    </row>
    <row r="26" spans="1:43" ht="12.75">
      <c r="A26" s="22">
        <f t="shared" si="0"/>
        <v>19</v>
      </c>
      <c r="B26" s="5" t="s">
        <v>520</v>
      </c>
      <c r="C26" s="23">
        <v>6055</v>
      </c>
      <c r="D26" s="23" t="s">
        <v>12</v>
      </c>
      <c r="E26" s="56">
        <f>ROUND(IF(COUNT(AA26:AP26)&lt;=3,SUM(AA26:AP26),SUM(LARGE(AA26:AP26,1),LARGE(AA26:AP26,2),LARGE(AA26:AP26,3))),0)</f>
        <v>111</v>
      </c>
      <c r="F26" s="167"/>
      <c r="G26" s="75"/>
      <c r="H26" s="195"/>
      <c r="I26" s="195"/>
      <c r="J26" s="229"/>
      <c r="K26" s="230"/>
      <c r="L26" s="167"/>
      <c r="M26" s="243">
        <v>111</v>
      </c>
      <c r="N26" s="234"/>
      <c r="O26" s="97"/>
      <c r="P26" s="97"/>
      <c r="Q26" s="99"/>
      <c r="R26" s="328"/>
      <c r="S26" s="99"/>
      <c r="T26" s="126"/>
      <c r="U26" s="126"/>
      <c r="V26" s="120"/>
      <c r="W26" s="120"/>
      <c r="X26" s="99"/>
      <c r="Y26" s="287"/>
      <c r="Z26" s="171"/>
      <c r="AA26" s="167">
        <f>F26</f>
        <v>0</v>
      </c>
      <c r="AB26" s="75">
        <f>G26</f>
        <v>0</v>
      </c>
      <c r="AC26" s="195">
        <f>MAX(H26,I26)</f>
        <v>0</v>
      </c>
      <c r="AD26" s="230">
        <f>MAX(J26,K26)</f>
        <v>0</v>
      </c>
      <c r="AE26" s="100">
        <f>L26</f>
        <v>0</v>
      </c>
      <c r="AF26" s="72">
        <f>MAX(M26,N26)</f>
        <v>111</v>
      </c>
      <c r="AG26" s="118">
        <f>MAX(O26,P26)</f>
        <v>0</v>
      </c>
      <c r="AH26" s="100">
        <f>Q26</f>
        <v>0</v>
      </c>
      <c r="AI26" s="100">
        <f>R26</f>
        <v>0</v>
      </c>
      <c r="AJ26" s="100">
        <f>S26</f>
        <v>0</v>
      </c>
      <c r="AK26" s="113">
        <f>MAX(V26,W26)</f>
        <v>0</v>
      </c>
      <c r="AL26" s="126">
        <f>MAX(T26,U26)</f>
        <v>0</v>
      </c>
      <c r="AM26" s="100">
        <f>X26</f>
        <v>0</v>
      </c>
      <c r="AN26" s="160">
        <f>Y26</f>
        <v>0</v>
      </c>
      <c r="AO26" s="76"/>
      <c r="AP26" s="76"/>
      <c r="AQ26" s="76"/>
    </row>
    <row r="27" spans="1:43" ht="12.75">
      <c r="A27" s="22">
        <f t="shared" si="0"/>
        <v>20</v>
      </c>
      <c r="B27" s="5" t="s">
        <v>285</v>
      </c>
      <c r="C27" s="350">
        <v>1239</v>
      </c>
      <c r="D27" s="350" t="s">
        <v>81</v>
      </c>
      <c r="E27" s="56">
        <f>ROUND(IF(COUNT(AA27:AP27)&lt;=3,SUM(AA27:AP27),SUM(LARGE(AA27:AP27,1),LARGE(AA27:AP27,2),LARGE(AA27:AP27,3))),0)</f>
        <v>111</v>
      </c>
      <c r="F27" s="167"/>
      <c r="G27" s="75"/>
      <c r="H27" s="195">
        <v>111</v>
      </c>
      <c r="I27" s="195">
        <v>0</v>
      </c>
      <c r="J27" s="229"/>
      <c r="K27" s="230"/>
      <c r="L27" s="167"/>
      <c r="M27" s="243"/>
      <c r="N27" s="234"/>
      <c r="O27" s="97"/>
      <c r="P27" s="97"/>
      <c r="Q27" s="99"/>
      <c r="R27" s="328"/>
      <c r="S27" s="99"/>
      <c r="T27" s="126"/>
      <c r="U27" s="126"/>
      <c r="V27" s="120"/>
      <c r="W27" s="120"/>
      <c r="X27" s="99"/>
      <c r="Y27" s="287"/>
      <c r="Z27" s="171"/>
      <c r="AA27" s="167">
        <f>F27</f>
        <v>0</v>
      </c>
      <c r="AB27" s="75">
        <f>G27</f>
        <v>0</v>
      </c>
      <c r="AC27" s="195">
        <f>MAX(H27,I27)</f>
        <v>111</v>
      </c>
      <c r="AD27" s="230">
        <f>MAX(J27,K27)</f>
        <v>0</v>
      </c>
      <c r="AE27" s="100">
        <f>L27</f>
        <v>0</v>
      </c>
      <c r="AF27" s="72">
        <f>MAX(M27,N27)</f>
        <v>0</v>
      </c>
      <c r="AG27" s="118">
        <f>MAX(O27,P27)</f>
        <v>0</v>
      </c>
      <c r="AH27" s="100">
        <f>Q27</f>
        <v>0</v>
      </c>
      <c r="AI27" s="100">
        <f>R27</f>
        <v>0</v>
      </c>
      <c r="AJ27" s="100">
        <f>S27</f>
        <v>0</v>
      </c>
      <c r="AK27" s="113">
        <f>MAX(V27,W27)</f>
        <v>0</v>
      </c>
      <c r="AL27" s="126">
        <f>MAX(T27,U27)</f>
        <v>0</v>
      </c>
      <c r="AM27" s="100">
        <f>X27</f>
        <v>0</v>
      </c>
      <c r="AN27" s="160">
        <f>Y27</f>
        <v>0</v>
      </c>
      <c r="AO27" s="76"/>
      <c r="AP27" s="76"/>
      <c r="AQ27" s="76"/>
    </row>
    <row r="28" spans="1:41" ht="12.75">
      <c r="A28" s="22">
        <f t="shared" si="0"/>
        <v>21</v>
      </c>
      <c r="B28" s="5" t="s">
        <v>260</v>
      </c>
      <c r="C28" s="350" t="s">
        <v>261</v>
      </c>
      <c r="D28" s="350" t="s">
        <v>13</v>
      </c>
      <c r="E28" s="56">
        <f>ROUND(IF(COUNT(AA28:AP28)&lt;=3,SUM(AA28:AP28),SUM(LARGE(AA28:AP28,1),LARGE(AA28:AP28,2),LARGE(AA28:AP28,3))),0)</f>
        <v>110</v>
      </c>
      <c r="F28" s="167"/>
      <c r="G28" s="75">
        <v>110</v>
      </c>
      <c r="H28" s="195"/>
      <c r="I28" s="195"/>
      <c r="J28" s="229"/>
      <c r="K28" s="230"/>
      <c r="L28" s="167"/>
      <c r="M28" s="243"/>
      <c r="N28" s="234"/>
      <c r="O28" s="97"/>
      <c r="P28" s="97"/>
      <c r="Q28" s="99"/>
      <c r="R28" s="328"/>
      <c r="S28" s="99"/>
      <c r="T28" s="126"/>
      <c r="U28" s="126"/>
      <c r="V28" s="120"/>
      <c r="W28" s="120"/>
      <c r="X28" s="99"/>
      <c r="Y28" s="287"/>
      <c r="Z28" s="171"/>
      <c r="AA28" s="167">
        <f>F28</f>
        <v>0</v>
      </c>
      <c r="AB28" s="75">
        <f>G28</f>
        <v>110</v>
      </c>
      <c r="AC28" s="195">
        <f>MAX(H28,I28)</f>
        <v>0</v>
      </c>
      <c r="AD28" s="230">
        <f>MAX(J28,K28)</f>
        <v>0</v>
      </c>
      <c r="AE28" s="100">
        <f>L28</f>
        <v>0</v>
      </c>
      <c r="AF28" s="72">
        <f>MAX(M28,N28)</f>
        <v>0</v>
      </c>
      <c r="AG28" s="118">
        <f>MAX(O28,P28)</f>
        <v>0</v>
      </c>
      <c r="AH28" s="100">
        <f>Q28</f>
        <v>0</v>
      </c>
      <c r="AI28" s="100">
        <f>R28</f>
        <v>0</v>
      </c>
      <c r="AJ28" s="100">
        <f>S28</f>
        <v>0</v>
      </c>
      <c r="AK28" s="113">
        <f>MAX(V28,W28)</f>
        <v>0</v>
      </c>
      <c r="AL28" s="126">
        <f>MAX(T28,U28)</f>
        <v>0</v>
      </c>
      <c r="AM28" s="100">
        <f>X28</f>
        <v>0</v>
      </c>
      <c r="AN28" s="160">
        <f>Y28</f>
        <v>0</v>
      </c>
      <c r="AO28" s="76"/>
    </row>
    <row r="29" spans="1:43" ht="12.75">
      <c r="A29" s="22">
        <f t="shared" si="0"/>
        <v>22</v>
      </c>
      <c r="B29" s="5" t="s">
        <v>317</v>
      </c>
      <c r="C29" s="350" t="s">
        <v>318</v>
      </c>
      <c r="D29" s="350" t="s">
        <v>1</v>
      </c>
      <c r="E29" s="56">
        <f>ROUND(IF(COUNT(AA29:AP29)&lt;=3,SUM(AA29:AP29),SUM(LARGE(AA29:AP29,1),LARGE(AA29:AP29,2),LARGE(AA29:AP29,3))),0)</f>
        <v>108</v>
      </c>
      <c r="F29" s="167"/>
      <c r="G29" s="75"/>
      <c r="H29" s="195"/>
      <c r="I29" s="195"/>
      <c r="J29" s="229">
        <v>108</v>
      </c>
      <c r="K29" s="230"/>
      <c r="L29" s="167"/>
      <c r="M29" s="243"/>
      <c r="N29" s="234"/>
      <c r="O29" s="97"/>
      <c r="P29" s="97"/>
      <c r="Q29" s="99"/>
      <c r="R29" s="328"/>
      <c r="S29" s="99"/>
      <c r="T29" s="126"/>
      <c r="U29" s="126"/>
      <c r="V29" s="120"/>
      <c r="W29" s="120"/>
      <c r="X29" s="99"/>
      <c r="Y29" s="287"/>
      <c r="Z29" s="171"/>
      <c r="AA29" s="167">
        <f>F29</f>
        <v>0</v>
      </c>
      <c r="AB29" s="75">
        <f>G29</f>
        <v>0</v>
      </c>
      <c r="AC29" s="195">
        <f>MAX(H29,I29)</f>
        <v>0</v>
      </c>
      <c r="AD29" s="230">
        <f>MAX(J29,K29)</f>
        <v>108</v>
      </c>
      <c r="AE29" s="100">
        <f>L29</f>
        <v>0</v>
      </c>
      <c r="AF29" s="72">
        <f>MAX(M29,N29)</f>
        <v>0</v>
      </c>
      <c r="AG29" s="118">
        <f>MAX(O29,P29)</f>
        <v>0</v>
      </c>
      <c r="AH29" s="100">
        <f>Q29</f>
        <v>0</v>
      </c>
      <c r="AI29" s="100">
        <f>R29</f>
        <v>0</v>
      </c>
      <c r="AJ29" s="100">
        <f>S29</f>
        <v>0</v>
      </c>
      <c r="AK29" s="113">
        <f>MAX(V29,W29)</f>
        <v>0</v>
      </c>
      <c r="AL29" s="126">
        <f>MAX(T29,U29)</f>
        <v>0</v>
      </c>
      <c r="AM29" s="100">
        <f>X29</f>
        <v>0</v>
      </c>
      <c r="AN29" s="160">
        <f>Y29</f>
        <v>0</v>
      </c>
      <c r="AO29" s="76"/>
      <c r="AP29" s="76"/>
      <c r="AQ29" s="76"/>
    </row>
    <row r="30" spans="1:43" ht="12.75">
      <c r="A30" s="22">
        <f t="shared" si="0"/>
        <v>23</v>
      </c>
      <c r="B30" s="5" t="s">
        <v>521</v>
      </c>
      <c r="C30" s="23" t="s">
        <v>522</v>
      </c>
      <c r="D30" s="23" t="s">
        <v>12</v>
      </c>
      <c r="E30" s="56">
        <f>ROUND(IF(COUNT(AA30:AP30)&lt;=3,SUM(AA30:AP30),SUM(LARGE(AA30:AP30,1),LARGE(AA30:AP30,2),LARGE(AA30:AP30,3))),0)</f>
        <v>108</v>
      </c>
      <c r="F30" s="167"/>
      <c r="G30" s="75"/>
      <c r="H30" s="195"/>
      <c r="I30" s="195"/>
      <c r="J30" s="229"/>
      <c r="K30" s="230"/>
      <c r="L30" s="167"/>
      <c r="M30" s="243">
        <v>108</v>
      </c>
      <c r="N30" s="234"/>
      <c r="O30" s="97"/>
      <c r="P30" s="97"/>
      <c r="Q30" s="99"/>
      <c r="R30" s="328"/>
      <c r="S30" s="99"/>
      <c r="T30" s="126"/>
      <c r="U30" s="126"/>
      <c r="V30" s="120"/>
      <c r="W30" s="120"/>
      <c r="X30" s="99"/>
      <c r="Y30" s="287"/>
      <c r="Z30" s="171"/>
      <c r="AA30" s="167">
        <f>F30</f>
        <v>0</v>
      </c>
      <c r="AB30" s="75">
        <f>G30</f>
        <v>0</v>
      </c>
      <c r="AC30" s="195">
        <f>MAX(H30,I30)</f>
        <v>0</v>
      </c>
      <c r="AD30" s="230">
        <f>MAX(J30,K30)</f>
        <v>0</v>
      </c>
      <c r="AE30" s="100">
        <f>L30</f>
        <v>0</v>
      </c>
      <c r="AF30" s="72">
        <f>MAX(M30,N30)</f>
        <v>108</v>
      </c>
      <c r="AG30" s="118">
        <f>MAX(O30,P30)</f>
        <v>0</v>
      </c>
      <c r="AH30" s="100">
        <f>Q30</f>
        <v>0</v>
      </c>
      <c r="AI30" s="100">
        <f>R30</f>
        <v>0</v>
      </c>
      <c r="AJ30" s="100">
        <f>S30</f>
        <v>0</v>
      </c>
      <c r="AK30" s="113">
        <f>MAX(V30,W30)</f>
        <v>0</v>
      </c>
      <c r="AL30" s="126">
        <f>MAX(T30,U30)</f>
        <v>0</v>
      </c>
      <c r="AM30" s="100">
        <f>X30</f>
        <v>0</v>
      </c>
      <c r="AN30" s="160">
        <f>Y30</f>
        <v>0</v>
      </c>
      <c r="AO30" s="76"/>
      <c r="AP30" s="76"/>
      <c r="AQ30" s="76"/>
    </row>
    <row r="31" spans="1:43" ht="12.75">
      <c r="A31" s="22">
        <f t="shared" si="0"/>
        <v>24</v>
      </c>
      <c r="B31" s="5" t="s">
        <v>286</v>
      </c>
      <c r="C31" s="350" t="s">
        <v>287</v>
      </c>
      <c r="D31" s="350" t="s">
        <v>81</v>
      </c>
      <c r="E31" s="56">
        <f>ROUND(IF(COUNT(AA31:AP31)&lt;=3,SUM(AA31:AP31),SUM(LARGE(AA31:AP31,1),LARGE(AA31:AP31,2),LARGE(AA31:AP31,3))),0)</f>
        <v>108</v>
      </c>
      <c r="F31" s="167"/>
      <c r="G31" s="75"/>
      <c r="H31" s="195">
        <v>108</v>
      </c>
      <c r="I31" s="195"/>
      <c r="J31" s="229"/>
      <c r="K31" s="230"/>
      <c r="L31" s="167"/>
      <c r="M31" s="243"/>
      <c r="N31" s="234"/>
      <c r="O31" s="97"/>
      <c r="P31" s="97"/>
      <c r="Q31" s="99"/>
      <c r="R31" s="328"/>
      <c r="S31" s="99"/>
      <c r="T31" s="126"/>
      <c r="U31" s="126"/>
      <c r="V31" s="120"/>
      <c r="W31" s="120"/>
      <c r="X31" s="99"/>
      <c r="Y31" s="287"/>
      <c r="Z31" s="171"/>
      <c r="AA31" s="167">
        <f>F31</f>
        <v>0</v>
      </c>
      <c r="AB31" s="75">
        <f>G31</f>
        <v>0</v>
      </c>
      <c r="AC31" s="195">
        <f>MAX(H31,I31)</f>
        <v>108</v>
      </c>
      <c r="AD31" s="230">
        <f>MAX(J31,K31)</f>
        <v>0</v>
      </c>
      <c r="AE31" s="100">
        <f>L31</f>
        <v>0</v>
      </c>
      <c r="AF31" s="72">
        <f>MAX(M31,N31)</f>
        <v>0</v>
      </c>
      <c r="AG31" s="118">
        <f>MAX(O31,P31)</f>
        <v>0</v>
      </c>
      <c r="AH31" s="100">
        <f>Q31</f>
        <v>0</v>
      </c>
      <c r="AI31" s="100">
        <f>R31</f>
        <v>0</v>
      </c>
      <c r="AJ31" s="100">
        <f>S31</f>
        <v>0</v>
      </c>
      <c r="AK31" s="113">
        <f>MAX(V31,W31)</f>
        <v>0</v>
      </c>
      <c r="AL31" s="126">
        <f>MAX(T31,U31)</f>
        <v>0</v>
      </c>
      <c r="AM31" s="100">
        <f>X31</f>
        <v>0</v>
      </c>
      <c r="AN31" s="160">
        <f>Y31</f>
        <v>0</v>
      </c>
      <c r="AO31" s="76"/>
      <c r="AP31" s="76"/>
      <c r="AQ31" s="76"/>
    </row>
    <row r="32" spans="1:43" ht="12.75">
      <c r="A32" s="22">
        <f t="shared" si="0"/>
        <v>25</v>
      </c>
      <c r="B32" s="5" t="s">
        <v>523</v>
      </c>
      <c r="C32" s="23" t="s">
        <v>524</v>
      </c>
      <c r="D32" s="23" t="s">
        <v>12</v>
      </c>
      <c r="E32" s="56">
        <f>ROUND(IF(COUNT(AA32:AP32)&lt;=3,SUM(AA32:AP32),SUM(LARGE(AA32:AP32,1),LARGE(AA32:AP32,2),LARGE(AA32:AP32,3))),0)</f>
        <v>107</v>
      </c>
      <c r="F32" s="167"/>
      <c r="G32" s="75"/>
      <c r="H32" s="195"/>
      <c r="I32" s="195"/>
      <c r="J32" s="229"/>
      <c r="K32" s="230"/>
      <c r="L32" s="167"/>
      <c r="M32" s="243">
        <v>107</v>
      </c>
      <c r="N32" s="234"/>
      <c r="O32" s="97"/>
      <c r="P32" s="97"/>
      <c r="Q32" s="99"/>
      <c r="R32" s="328"/>
      <c r="S32" s="99"/>
      <c r="T32" s="126"/>
      <c r="U32" s="126"/>
      <c r="V32" s="120"/>
      <c r="W32" s="120"/>
      <c r="X32" s="99"/>
      <c r="Y32" s="287"/>
      <c r="Z32" s="171"/>
      <c r="AA32" s="167">
        <f>F32</f>
        <v>0</v>
      </c>
      <c r="AB32" s="75">
        <f>G32</f>
        <v>0</v>
      </c>
      <c r="AC32" s="195">
        <f>MAX(H32,I32)</f>
        <v>0</v>
      </c>
      <c r="AD32" s="230">
        <f>MAX(J32,K32)</f>
        <v>0</v>
      </c>
      <c r="AE32" s="100">
        <f>L32</f>
        <v>0</v>
      </c>
      <c r="AF32" s="72">
        <f>MAX(M32,N32)</f>
        <v>107</v>
      </c>
      <c r="AG32" s="118">
        <f>MAX(O32,P32)</f>
        <v>0</v>
      </c>
      <c r="AH32" s="100">
        <f>Q32</f>
        <v>0</v>
      </c>
      <c r="AI32" s="100">
        <f>R32</f>
        <v>0</v>
      </c>
      <c r="AJ32" s="100">
        <f>S32</f>
        <v>0</v>
      </c>
      <c r="AK32" s="113">
        <f>MAX(V32,W32)</f>
        <v>0</v>
      </c>
      <c r="AL32" s="126">
        <f>MAX(T32,U32)</f>
        <v>0</v>
      </c>
      <c r="AM32" s="100">
        <f>X32</f>
        <v>0</v>
      </c>
      <c r="AN32" s="160">
        <f>Y32</f>
        <v>0</v>
      </c>
      <c r="AO32" s="76"/>
      <c r="AP32" s="76"/>
      <c r="AQ32" s="76"/>
    </row>
    <row r="33" spans="1:41" ht="12.75">
      <c r="A33" s="22">
        <f t="shared" si="0"/>
        <v>26</v>
      </c>
      <c r="B33" s="5" t="s">
        <v>282</v>
      </c>
      <c r="C33" s="350" t="s">
        <v>228</v>
      </c>
      <c r="D33" s="350" t="s">
        <v>13</v>
      </c>
      <c r="E33" s="56">
        <f>ROUND(IF(COUNT(AA33:AP33)&lt;=3,SUM(AA33:AP33),SUM(LARGE(AA33:AP33,1),LARGE(AA33:AP33,2),LARGE(AA33:AP33,3))),0)</f>
        <v>107</v>
      </c>
      <c r="F33" s="167">
        <v>43</v>
      </c>
      <c r="G33" s="75">
        <v>64</v>
      </c>
      <c r="H33" s="195"/>
      <c r="I33" s="195"/>
      <c r="J33" s="229"/>
      <c r="K33" s="230"/>
      <c r="L33" s="167"/>
      <c r="M33" s="243"/>
      <c r="N33" s="234"/>
      <c r="O33" s="97"/>
      <c r="P33" s="97"/>
      <c r="Q33" s="99"/>
      <c r="R33" s="328"/>
      <c r="S33" s="99"/>
      <c r="T33" s="126"/>
      <c r="U33" s="126"/>
      <c r="V33" s="120"/>
      <c r="W33" s="120"/>
      <c r="X33" s="99"/>
      <c r="Y33" s="287"/>
      <c r="Z33" s="171"/>
      <c r="AA33" s="167">
        <f>F33</f>
        <v>43</v>
      </c>
      <c r="AB33" s="75">
        <f>G33</f>
        <v>64</v>
      </c>
      <c r="AC33" s="195">
        <f>MAX(H33,I33)</f>
        <v>0</v>
      </c>
      <c r="AD33" s="230">
        <f>MAX(J33,K33)</f>
        <v>0</v>
      </c>
      <c r="AE33" s="100">
        <f>L33</f>
        <v>0</v>
      </c>
      <c r="AF33" s="72">
        <f>MAX(M33,N33)</f>
        <v>0</v>
      </c>
      <c r="AG33" s="118">
        <f>MAX(O33,P33)</f>
        <v>0</v>
      </c>
      <c r="AH33" s="100">
        <f>Q33</f>
        <v>0</v>
      </c>
      <c r="AI33" s="100">
        <f>R33</f>
        <v>0</v>
      </c>
      <c r="AJ33" s="100">
        <f>S33</f>
        <v>0</v>
      </c>
      <c r="AK33" s="113">
        <f>MAX(V33,W33)</f>
        <v>0</v>
      </c>
      <c r="AL33" s="126">
        <f>MAX(T33,U33)</f>
        <v>0</v>
      </c>
      <c r="AM33" s="100">
        <f>X33</f>
        <v>0</v>
      </c>
      <c r="AN33" s="160">
        <f>Y33</f>
        <v>0</v>
      </c>
      <c r="AO33" s="76"/>
    </row>
    <row r="34" spans="1:43" ht="12.75">
      <c r="A34" s="22">
        <f t="shared" si="0"/>
        <v>27</v>
      </c>
      <c r="B34" s="5" t="s">
        <v>640</v>
      </c>
      <c r="C34" s="23" t="s">
        <v>617</v>
      </c>
      <c r="D34" s="23" t="s">
        <v>81</v>
      </c>
      <c r="E34" s="56">
        <f>ROUND(IF(COUNT(AA34:AP34)&lt;=3,SUM(AA34:AP34),SUM(LARGE(AA34:AP34,1),LARGE(AA34:AP34,2),LARGE(AA34:AP34,3))),0)</f>
        <v>105</v>
      </c>
      <c r="F34" s="167"/>
      <c r="G34" s="75"/>
      <c r="H34" s="195"/>
      <c r="I34" s="195">
        <v>105</v>
      </c>
      <c r="J34" s="229"/>
      <c r="K34" s="230"/>
      <c r="L34" s="167"/>
      <c r="M34" s="243"/>
      <c r="N34" s="234"/>
      <c r="O34" s="97"/>
      <c r="P34" s="97"/>
      <c r="Q34" s="99"/>
      <c r="R34" s="328"/>
      <c r="S34" s="99"/>
      <c r="T34" s="126"/>
      <c r="U34" s="126"/>
      <c r="V34" s="120"/>
      <c r="W34" s="120"/>
      <c r="X34" s="99"/>
      <c r="Y34" s="287"/>
      <c r="Z34" s="171"/>
      <c r="AA34" s="167">
        <f>F34</f>
        <v>0</v>
      </c>
      <c r="AB34" s="75">
        <f>G34</f>
        <v>0</v>
      </c>
      <c r="AC34" s="195">
        <f>MAX(H34,I34)</f>
        <v>105</v>
      </c>
      <c r="AD34" s="230">
        <f>MAX(J34,K34)</f>
        <v>0</v>
      </c>
      <c r="AE34" s="100">
        <f>L34</f>
        <v>0</v>
      </c>
      <c r="AF34" s="72">
        <f>MAX(M34,N34)</f>
        <v>0</v>
      </c>
      <c r="AG34" s="118">
        <f>MAX(O34,P34)</f>
        <v>0</v>
      </c>
      <c r="AH34" s="100">
        <f>Q34</f>
        <v>0</v>
      </c>
      <c r="AI34" s="100">
        <f>R34</f>
        <v>0</v>
      </c>
      <c r="AJ34" s="100">
        <f>S34</f>
        <v>0</v>
      </c>
      <c r="AK34" s="113">
        <f>MAX(V34,W34)</f>
        <v>0</v>
      </c>
      <c r="AL34" s="126">
        <f>MAX(T34,U34)</f>
        <v>0</v>
      </c>
      <c r="AM34" s="100">
        <f>X34</f>
        <v>0</v>
      </c>
      <c r="AN34" s="160">
        <f>Y34</f>
        <v>0</v>
      </c>
      <c r="AO34" s="76"/>
      <c r="AP34" s="76"/>
      <c r="AQ34" s="76"/>
    </row>
    <row r="35" spans="1:41" ht="12.75">
      <c r="A35" s="22">
        <f t="shared" si="0"/>
        <v>28</v>
      </c>
      <c r="B35" s="5" t="s">
        <v>136</v>
      </c>
      <c r="C35" s="350" t="s">
        <v>213</v>
      </c>
      <c r="D35" s="350" t="s">
        <v>0</v>
      </c>
      <c r="E35" s="56">
        <f>ROUND(IF(COUNT(AA35:AP35)&lt;=3,SUM(AA35:AP35),SUM(LARGE(AA35:AP35,1),LARGE(AA35:AP35,2),LARGE(AA35:AP35,3))),0)</f>
        <v>99</v>
      </c>
      <c r="F35" s="167">
        <v>74</v>
      </c>
      <c r="G35" s="75"/>
      <c r="H35" s="195"/>
      <c r="I35" s="195"/>
      <c r="J35" s="229"/>
      <c r="K35" s="230"/>
      <c r="L35" s="167"/>
      <c r="M35" s="243">
        <v>25</v>
      </c>
      <c r="N35" s="234"/>
      <c r="O35" s="97"/>
      <c r="P35" s="97"/>
      <c r="Q35" s="99"/>
      <c r="R35" s="328"/>
      <c r="S35" s="99"/>
      <c r="T35" s="126"/>
      <c r="U35" s="126"/>
      <c r="V35" s="120"/>
      <c r="W35" s="120"/>
      <c r="X35" s="99"/>
      <c r="Y35" s="287"/>
      <c r="Z35" s="171"/>
      <c r="AA35" s="167">
        <f>F35</f>
        <v>74</v>
      </c>
      <c r="AB35" s="75">
        <f>G35</f>
        <v>0</v>
      </c>
      <c r="AC35" s="195">
        <f>MAX(H35,I35)</f>
        <v>0</v>
      </c>
      <c r="AD35" s="230">
        <f>MAX(J35,K35)</f>
        <v>0</v>
      </c>
      <c r="AE35" s="100">
        <f>L35</f>
        <v>0</v>
      </c>
      <c r="AF35" s="72">
        <f>MAX(M35,N35)</f>
        <v>25</v>
      </c>
      <c r="AG35" s="118">
        <f>MAX(O35,P35)</f>
        <v>0</v>
      </c>
      <c r="AH35" s="100">
        <f>Q35</f>
        <v>0</v>
      </c>
      <c r="AI35" s="100">
        <f>R35</f>
        <v>0</v>
      </c>
      <c r="AJ35" s="100">
        <f>S35</f>
        <v>0</v>
      </c>
      <c r="AK35" s="113">
        <f>MAX(V35,W35)</f>
        <v>0</v>
      </c>
      <c r="AL35" s="126">
        <f>MAX(T35,U35)</f>
        <v>0</v>
      </c>
      <c r="AM35" s="100">
        <f>X35</f>
        <v>0</v>
      </c>
      <c r="AN35" s="160">
        <f>Y35</f>
        <v>0</v>
      </c>
      <c r="AO35" s="76"/>
    </row>
    <row r="36" spans="1:43" ht="12.75">
      <c r="A36" s="22">
        <f t="shared" si="0"/>
        <v>29</v>
      </c>
      <c r="B36" s="5" t="s">
        <v>439</v>
      </c>
      <c r="C36" s="350" t="s">
        <v>440</v>
      </c>
      <c r="D36" s="350" t="s">
        <v>69</v>
      </c>
      <c r="E36" s="56">
        <f>ROUND(IF(COUNT(AA36:AP36)&lt;=3,SUM(AA36:AP36),SUM(LARGE(AA36:AP36,1),LARGE(AA36:AP36,2),LARGE(AA36:AP36,3))),0)</f>
        <v>99</v>
      </c>
      <c r="F36" s="167"/>
      <c r="G36" s="75"/>
      <c r="H36" s="195"/>
      <c r="I36" s="195"/>
      <c r="J36" s="229"/>
      <c r="K36" s="230"/>
      <c r="L36" s="167">
        <v>99</v>
      </c>
      <c r="M36" s="243"/>
      <c r="N36" s="234"/>
      <c r="O36" s="97"/>
      <c r="P36" s="97"/>
      <c r="Q36" s="99"/>
      <c r="R36" s="328"/>
      <c r="S36" s="99"/>
      <c r="T36" s="126"/>
      <c r="U36" s="126"/>
      <c r="V36" s="120"/>
      <c r="W36" s="120"/>
      <c r="X36" s="99"/>
      <c r="Y36" s="287"/>
      <c r="Z36" s="171"/>
      <c r="AA36" s="167">
        <f>F36</f>
        <v>0</v>
      </c>
      <c r="AB36" s="75">
        <f>G36</f>
        <v>0</v>
      </c>
      <c r="AC36" s="195">
        <f>MAX(H36,I36)</f>
        <v>0</v>
      </c>
      <c r="AD36" s="230">
        <f>MAX(J36,K36)</f>
        <v>0</v>
      </c>
      <c r="AE36" s="100">
        <f>L36</f>
        <v>99</v>
      </c>
      <c r="AF36" s="72">
        <f>MAX(M36,N36)</f>
        <v>0</v>
      </c>
      <c r="AG36" s="118">
        <f>MAX(O36,P36)</f>
        <v>0</v>
      </c>
      <c r="AH36" s="100">
        <f>Q36</f>
        <v>0</v>
      </c>
      <c r="AI36" s="100">
        <f>R36</f>
        <v>0</v>
      </c>
      <c r="AJ36" s="100">
        <f>S36</f>
        <v>0</v>
      </c>
      <c r="AK36" s="113">
        <f>MAX(V36,W36)</f>
        <v>0</v>
      </c>
      <c r="AL36" s="126">
        <f>MAX(T36,U36)</f>
        <v>0</v>
      </c>
      <c r="AM36" s="100">
        <f>X36</f>
        <v>0</v>
      </c>
      <c r="AN36" s="160">
        <f>Y36</f>
        <v>0</v>
      </c>
      <c r="AO36" s="76"/>
      <c r="AP36" s="76"/>
      <c r="AQ36" s="76"/>
    </row>
    <row r="37" spans="1:43" ht="12.75">
      <c r="A37" s="22">
        <f t="shared" si="0"/>
        <v>30</v>
      </c>
      <c r="B37" s="5" t="s">
        <v>343</v>
      </c>
      <c r="C37" s="350" t="s">
        <v>344</v>
      </c>
      <c r="D37" s="350" t="s">
        <v>12</v>
      </c>
      <c r="E37" s="56">
        <f>ROUND(IF(COUNT(AA37:AP37)&lt;=3,SUM(AA37:AP37),SUM(LARGE(AA37:AP37,1),LARGE(AA37:AP37,2),LARGE(AA37:AP37,3))),0)</f>
        <v>99</v>
      </c>
      <c r="F37" s="167"/>
      <c r="G37" s="75"/>
      <c r="H37" s="195"/>
      <c r="I37" s="195">
        <v>48</v>
      </c>
      <c r="J37" s="229">
        <v>41</v>
      </c>
      <c r="K37" s="230"/>
      <c r="L37" s="167"/>
      <c r="M37" s="243">
        <v>10</v>
      </c>
      <c r="N37" s="234"/>
      <c r="O37" s="97"/>
      <c r="P37" s="97"/>
      <c r="Q37" s="99"/>
      <c r="R37" s="328"/>
      <c r="S37" s="99"/>
      <c r="T37" s="126"/>
      <c r="U37" s="126"/>
      <c r="V37" s="120"/>
      <c r="W37" s="120"/>
      <c r="X37" s="99"/>
      <c r="Y37" s="287"/>
      <c r="Z37" s="171"/>
      <c r="AA37" s="167">
        <f>F37</f>
        <v>0</v>
      </c>
      <c r="AB37" s="75">
        <f>G37</f>
        <v>0</v>
      </c>
      <c r="AC37" s="195">
        <f>MAX(H37,I37)</f>
        <v>48</v>
      </c>
      <c r="AD37" s="230">
        <f>MAX(J37,K37)</f>
        <v>41</v>
      </c>
      <c r="AE37" s="100">
        <f>L37</f>
        <v>0</v>
      </c>
      <c r="AF37" s="72">
        <f>MAX(M37,N37)</f>
        <v>10</v>
      </c>
      <c r="AG37" s="118">
        <f>MAX(O37,P37)</f>
        <v>0</v>
      </c>
      <c r="AH37" s="100">
        <f>Q37</f>
        <v>0</v>
      </c>
      <c r="AI37" s="100">
        <f>R37</f>
        <v>0</v>
      </c>
      <c r="AJ37" s="100">
        <f>S37</f>
        <v>0</v>
      </c>
      <c r="AK37" s="113">
        <f>MAX(V37,W37)</f>
        <v>0</v>
      </c>
      <c r="AL37" s="126">
        <f>MAX(T37,U37)</f>
        <v>0</v>
      </c>
      <c r="AM37" s="100">
        <f>X37</f>
        <v>0</v>
      </c>
      <c r="AN37" s="160">
        <f>Y37</f>
        <v>0</v>
      </c>
      <c r="AO37" s="76"/>
      <c r="AP37" s="76"/>
      <c r="AQ37" s="76"/>
    </row>
    <row r="38" spans="1:41" ht="12.75">
      <c r="A38" s="22">
        <f t="shared" si="0"/>
        <v>31</v>
      </c>
      <c r="B38" s="309" t="s">
        <v>229</v>
      </c>
      <c r="C38" s="351" t="s">
        <v>230</v>
      </c>
      <c r="D38" s="351" t="s">
        <v>0</v>
      </c>
      <c r="E38" s="158">
        <f>ROUND(IF(COUNT(AA38:AP38)&lt;=3,SUM(AA38:AP38),SUM(LARGE(AA38:AP38,1),LARGE(AA38:AP38,2),LARGE(AA38:AP38,3))),0)</f>
        <v>97</v>
      </c>
      <c r="F38" s="168">
        <v>40</v>
      </c>
      <c r="G38" s="174"/>
      <c r="H38" s="219"/>
      <c r="I38" s="219"/>
      <c r="J38" s="231"/>
      <c r="K38" s="232"/>
      <c r="L38" s="168"/>
      <c r="M38" s="244">
        <v>57</v>
      </c>
      <c r="N38" s="245"/>
      <c r="O38" s="96"/>
      <c r="P38" s="96"/>
      <c r="Q38" s="101"/>
      <c r="R38" s="330"/>
      <c r="S38" s="101"/>
      <c r="T38" s="125"/>
      <c r="U38" s="125"/>
      <c r="V38" s="142"/>
      <c r="W38" s="142"/>
      <c r="X38" s="101"/>
      <c r="Y38" s="288"/>
      <c r="Z38" s="311"/>
      <c r="AA38" s="168">
        <f>F38</f>
        <v>40</v>
      </c>
      <c r="AB38" s="174">
        <f>G38</f>
        <v>0</v>
      </c>
      <c r="AC38" s="219">
        <f>MAX(H38,I38)</f>
        <v>0</v>
      </c>
      <c r="AD38" s="232">
        <f>MAX(J38,K38)</f>
        <v>0</v>
      </c>
      <c r="AE38" s="105">
        <f>L38</f>
        <v>0</v>
      </c>
      <c r="AF38" s="312">
        <f>MAX(M38,N38)</f>
        <v>57</v>
      </c>
      <c r="AG38" s="313">
        <f>MAX(O38,P38)</f>
        <v>0</v>
      </c>
      <c r="AH38" s="105">
        <f>Q38</f>
        <v>0</v>
      </c>
      <c r="AI38" s="105">
        <f>R38</f>
        <v>0</v>
      </c>
      <c r="AJ38" s="105">
        <f>S38</f>
        <v>0</v>
      </c>
      <c r="AK38" s="115">
        <f>MAX(V38,W38)</f>
        <v>0</v>
      </c>
      <c r="AL38" s="125">
        <f>MAX(T38,U38)</f>
        <v>0</v>
      </c>
      <c r="AM38" s="105">
        <f>X38</f>
        <v>0</v>
      </c>
      <c r="AN38" s="314">
        <f>Y38</f>
        <v>0</v>
      </c>
      <c r="AO38" s="76"/>
    </row>
    <row r="39" spans="1:43" ht="12.75">
      <c r="A39" s="22">
        <f t="shared" si="0"/>
        <v>32</v>
      </c>
      <c r="B39" s="5" t="s">
        <v>295</v>
      </c>
      <c r="C39" s="350">
        <v>429</v>
      </c>
      <c r="D39" s="350" t="s">
        <v>69</v>
      </c>
      <c r="E39" s="56">
        <f>ROUND(IF(COUNT(AA39:AP39)&lt;=3,SUM(AA39:AP39),SUM(LARGE(AA39:AP39,1),LARGE(AA39:AP39,2),LARGE(AA39:AP39,3))),0)</f>
        <v>95</v>
      </c>
      <c r="F39" s="167"/>
      <c r="G39" s="75"/>
      <c r="H39" s="195">
        <v>29</v>
      </c>
      <c r="I39" s="195"/>
      <c r="J39" s="229"/>
      <c r="K39" s="230"/>
      <c r="L39" s="167">
        <v>66</v>
      </c>
      <c r="M39" s="243"/>
      <c r="N39" s="234"/>
      <c r="O39" s="97"/>
      <c r="P39" s="97"/>
      <c r="Q39" s="99"/>
      <c r="R39" s="328"/>
      <c r="S39" s="99"/>
      <c r="T39" s="126"/>
      <c r="U39" s="126"/>
      <c r="V39" s="120"/>
      <c r="W39" s="120"/>
      <c r="X39" s="99"/>
      <c r="Y39" s="287"/>
      <c r="Z39" s="171"/>
      <c r="AA39" s="167">
        <f>F39</f>
        <v>0</v>
      </c>
      <c r="AB39" s="75">
        <f>G39</f>
        <v>0</v>
      </c>
      <c r="AC39" s="195">
        <f>MAX(H39,I39)</f>
        <v>29</v>
      </c>
      <c r="AD39" s="230">
        <f>MAX(J39,K39)</f>
        <v>0</v>
      </c>
      <c r="AE39" s="100">
        <f>L39</f>
        <v>66</v>
      </c>
      <c r="AF39" s="72">
        <f>MAX(M39,N39)</f>
        <v>0</v>
      </c>
      <c r="AG39" s="118">
        <f>MAX(O39,P39)</f>
        <v>0</v>
      </c>
      <c r="AH39" s="100">
        <f>Q39</f>
        <v>0</v>
      </c>
      <c r="AI39" s="100">
        <f>R39</f>
        <v>0</v>
      </c>
      <c r="AJ39" s="100">
        <f>S39</f>
        <v>0</v>
      </c>
      <c r="AK39" s="113">
        <f>MAX(V39,W39)</f>
        <v>0</v>
      </c>
      <c r="AL39" s="126">
        <f>MAX(T39,U39)</f>
        <v>0</v>
      </c>
      <c r="AM39" s="100">
        <f>X39</f>
        <v>0</v>
      </c>
      <c r="AN39" s="160">
        <f>Y39</f>
        <v>0</v>
      </c>
      <c r="AO39" s="76"/>
      <c r="AP39" s="76"/>
      <c r="AQ39" s="76"/>
    </row>
    <row r="40" spans="1:41" ht="12.75">
      <c r="A40" s="22">
        <f t="shared" si="0"/>
        <v>33</v>
      </c>
      <c r="B40" s="5" t="s">
        <v>262</v>
      </c>
      <c r="C40" s="350" t="s">
        <v>142</v>
      </c>
      <c r="D40" s="350" t="s">
        <v>13</v>
      </c>
      <c r="E40" s="56">
        <f>ROUND(IF(COUNT(AA40:AP40)&lt;=3,SUM(AA40:AP40),SUM(LARGE(AA40:AP40,1),LARGE(AA40:AP40,2),LARGE(AA40:AP40,3))),0)</f>
        <v>95</v>
      </c>
      <c r="F40" s="167"/>
      <c r="G40" s="75">
        <v>95</v>
      </c>
      <c r="H40" s="195"/>
      <c r="I40" s="195"/>
      <c r="J40" s="229"/>
      <c r="K40" s="230"/>
      <c r="L40" s="167"/>
      <c r="M40" s="243"/>
      <c r="N40" s="234"/>
      <c r="O40" s="97"/>
      <c r="P40" s="97"/>
      <c r="Q40" s="99"/>
      <c r="R40" s="328"/>
      <c r="S40" s="99"/>
      <c r="T40" s="126"/>
      <c r="U40" s="126"/>
      <c r="V40" s="120"/>
      <c r="W40" s="120"/>
      <c r="X40" s="99"/>
      <c r="Y40" s="287"/>
      <c r="Z40" s="171"/>
      <c r="AA40" s="167">
        <f>F40</f>
        <v>0</v>
      </c>
      <c r="AB40" s="75">
        <f>G40</f>
        <v>95</v>
      </c>
      <c r="AC40" s="195">
        <f>MAX(H40,I40)</f>
        <v>0</v>
      </c>
      <c r="AD40" s="230">
        <f>MAX(J40,K40)</f>
        <v>0</v>
      </c>
      <c r="AE40" s="100">
        <f>L40</f>
        <v>0</v>
      </c>
      <c r="AF40" s="72">
        <f>MAX(M40,N40)</f>
        <v>0</v>
      </c>
      <c r="AG40" s="118">
        <f>MAX(O40,P40)</f>
        <v>0</v>
      </c>
      <c r="AH40" s="100">
        <f>Q40</f>
        <v>0</v>
      </c>
      <c r="AI40" s="100">
        <f>R40</f>
        <v>0</v>
      </c>
      <c r="AJ40" s="100">
        <f>S40</f>
        <v>0</v>
      </c>
      <c r="AK40" s="113">
        <f>MAX(V40,W40)</f>
        <v>0</v>
      </c>
      <c r="AL40" s="126">
        <f>MAX(T40,U40)</f>
        <v>0</v>
      </c>
      <c r="AM40" s="100">
        <f>X40</f>
        <v>0</v>
      </c>
      <c r="AN40" s="160">
        <f>Y40</f>
        <v>0</v>
      </c>
      <c r="AO40" s="76"/>
    </row>
    <row r="41" spans="1:43" ht="12.75">
      <c r="A41" s="22">
        <f t="shared" si="0"/>
        <v>34</v>
      </c>
      <c r="B41" s="5" t="s">
        <v>289</v>
      </c>
      <c r="C41" s="350">
        <v>1293</v>
      </c>
      <c r="D41" s="350" t="s">
        <v>81</v>
      </c>
      <c r="E41" s="56">
        <f>ROUND(IF(COUNT(AA41:AP41)&lt;=3,SUM(AA41:AP41),SUM(LARGE(AA41:AP41,1),LARGE(AA41:AP41,2),LARGE(AA41:AP41,3))),0)</f>
        <v>95</v>
      </c>
      <c r="F41" s="167"/>
      <c r="G41" s="75"/>
      <c r="H41" s="195">
        <v>95</v>
      </c>
      <c r="I41" s="195">
        <v>71</v>
      </c>
      <c r="J41" s="229"/>
      <c r="K41" s="230"/>
      <c r="L41" s="167"/>
      <c r="M41" s="243"/>
      <c r="N41" s="234"/>
      <c r="O41" s="97"/>
      <c r="P41" s="97"/>
      <c r="Q41" s="99"/>
      <c r="R41" s="328"/>
      <c r="S41" s="99"/>
      <c r="T41" s="126"/>
      <c r="U41" s="126"/>
      <c r="V41" s="120"/>
      <c r="W41" s="120"/>
      <c r="X41" s="99"/>
      <c r="Y41" s="287"/>
      <c r="Z41" s="171"/>
      <c r="AA41" s="167">
        <f>F41</f>
        <v>0</v>
      </c>
      <c r="AB41" s="75">
        <f>G41</f>
        <v>0</v>
      </c>
      <c r="AC41" s="195">
        <f>MAX(H41,I41)</f>
        <v>95</v>
      </c>
      <c r="AD41" s="230">
        <f>MAX(J41,K41)</f>
        <v>0</v>
      </c>
      <c r="AE41" s="100">
        <f>L41</f>
        <v>0</v>
      </c>
      <c r="AF41" s="72">
        <f>MAX(M41,N41)</f>
        <v>0</v>
      </c>
      <c r="AG41" s="118">
        <f>MAX(O41,P41)</f>
        <v>0</v>
      </c>
      <c r="AH41" s="100">
        <f>Q41</f>
        <v>0</v>
      </c>
      <c r="AI41" s="100">
        <f>R41</f>
        <v>0</v>
      </c>
      <c r="AJ41" s="100">
        <f>S41</f>
        <v>0</v>
      </c>
      <c r="AK41" s="113">
        <f>MAX(V41,W41)</f>
        <v>0</v>
      </c>
      <c r="AL41" s="126">
        <f>MAX(T41,U41)</f>
        <v>0</v>
      </c>
      <c r="AM41" s="100">
        <f>X41</f>
        <v>0</v>
      </c>
      <c r="AN41" s="160">
        <f>Y41</f>
        <v>0</v>
      </c>
      <c r="AO41" s="76"/>
      <c r="AP41" s="76"/>
      <c r="AQ41" s="76"/>
    </row>
    <row r="42" spans="1:43" ht="12.75">
      <c r="A42" s="22">
        <f t="shared" si="0"/>
        <v>35</v>
      </c>
      <c r="B42" s="5" t="s">
        <v>527</v>
      </c>
      <c r="C42" s="23" t="s">
        <v>528</v>
      </c>
      <c r="D42" s="23" t="s">
        <v>12</v>
      </c>
      <c r="E42" s="56">
        <f>ROUND(IF(COUNT(AA42:AP42)&lt;=3,SUM(AA42:AP42),SUM(LARGE(AA42:AP42,1),LARGE(AA42:AP42,2),LARGE(AA42:AP42,3))),0)</f>
        <v>93</v>
      </c>
      <c r="F42" s="167"/>
      <c r="G42" s="75"/>
      <c r="H42" s="195"/>
      <c r="I42" s="195"/>
      <c r="J42" s="229"/>
      <c r="K42" s="230"/>
      <c r="L42" s="167"/>
      <c r="M42" s="243">
        <v>93</v>
      </c>
      <c r="N42" s="234"/>
      <c r="O42" s="97"/>
      <c r="P42" s="97"/>
      <c r="Q42" s="99"/>
      <c r="R42" s="328"/>
      <c r="S42" s="99"/>
      <c r="T42" s="126"/>
      <c r="U42" s="126"/>
      <c r="V42" s="120"/>
      <c r="W42" s="120"/>
      <c r="X42" s="99"/>
      <c r="Y42" s="287"/>
      <c r="Z42" s="171"/>
      <c r="AA42" s="167">
        <f>F42</f>
        <v>0</v>
      </c>
      <c r="AB42" s="75">
        <f>G42</f>
        <v>0</v>
      </c>
      <c r="AC42" s="195">
        <f>MAX(H42,I42)</f>
        <v>0</v>
      </c>
      <c r="AD42" s="230">
        <f>MAX(J42,K42)</f>
        <v>0</v>
      </c>
      <c r="AE42" s="100">
        <f>L42</f>
        <v>0</v>
      </c>
      <c r="AF42" s="72">
        <f>MAX(M42,N42)</f>
        <v>93</v>
      </c>
      <c r="AG42" s="118">
        <f>MAX(O42,P42)</f>
        <v>0</v>
      </c>
      <c r="AH42" s="100">
        <f>Q42</f>
        <v>0</v>
      </c>
      <c r="AI42" s="100">
        <f>R42</f>
        <v>0</v>
      </c>
      <c r="AJ42" s="100">
        <f>S42</f>
        <v>0</v>
      </c>
      <c r="AK42" s="113">
        <f>MAX(V42,W42)</f>
        <v>0</v>
      </c>
      <c r="AL42" s="126">
        <f>MAX(T42,U42)</f>
        <v>0</v>
      </c>
      <c r="AM42" s="100">
        <f>X42</f>
        <v>0</v>
      </c>
      <c r="AN42" s="160">
        <f>Y42</f>
        <v>0</v>
      </c>
      <c r="AO42" s="76"/>
      <c r="AP42" s="76"/>
      <c r="AQ42" s="76"/>
    </row>
    <row r="43" spans="1:43" ht="12.75">
      <c r="A43" s="22">
        <f t="shared" si="0"/>
        <v>36</v>
      </c>
      <c r="B43" s="5" t="s">
        <v>319</v>
      </c>
      <c r="C43" s="350" t="s">
        <v>320</v>
      </c>
      <c r="D43" s="350" t="s">
        <v>1</v>
      </c>
      <c r="E43" s="56">
        <f>ROUND(IF(COUNT(AA43:AP43)&lt;=3,SUM(AA43:AP43),SUM(LARGE(AA43:AP43,1),LARGE(AA43:AP43,2),LARGE(AA43:AP43,3))),0)</f>
        <v>92</v>
      </c>
      <c r="F43" s="167"/>
      <c r="G43" s="75"/>
      <c r="H43" s="195"/>
      <c r="I43" s="195"/>
      <c r="J43" s="229">
        <v>92</v>
      </c>
      <c r="K43" s="230"/>
      <c r="L43" s="167"/>
      <c r="M43" s="243"/>
      <c r="N43" s="234"/>
      <c r="O43" s="97"/>
      <c r="P43" s="97"/>
      <c r="Q43" s="99"/>
      <c r="R43" s="328"/>
      <c r="S43" s="99"/>
      <c r="T43" s="126"/>
      <c r="U43" s="126"/>
      <c r="V43" s="120"/>
      <c r="W43" s="120"/>
      <c r="X43" s="99"/>
      <c r="Y43" s="287"/>
      <c r="Z43" s="171"/>
      <c r="AA43" s="167">
        <f>F43</f>
        <v>0</v>
      </c>
      <c r="AB43" s="75">
        <f>G43</f>
        <v>0</v>
      </c>
      <c r="AC43" s="195">
        <f>MAX(H43,I43)</f>
        <v>0</v>
      </c>
      <c r="AD43" s="230">
        <f>MAX(J43,K43)</f>
        <v>92</v>
      </c>
      <c r="AE43" s="100">
        <f>L43</f>
        <v>0</v>
      </c>
      <c r="AF43" s="72">
        <f>MAX(M43,N43)</f>
        <v>0</v>
      </c>
      <c r="AG43" s="118">
        <f>MAX(O43,P43)</f>
        <v>0</v>
      </c>
      <c r="AH43" s="100">
        <f>Q43</f>
        <v>0</v>
      </c>
      <c r="AI43" s="100">
        <f>R43</f>
        <v>0</v>
      </c>
      <c r="AJ43" s="100">
        <f>S43</f>
        <v>0</v>
      </c>
      <c r="AK43" s="113">
        <f>MAX(V43,W43)</f>
        <v>0</v>
      </c>
      <c r="AL43" s="126">
        <f>MAX(T43,U43)</f>
        <v>0</v>
      </c>
      <c r="AM43" s="100">
        <f>X43</f>
        <v>0</v>
      </c>
      <c r="AN43" s="160">
        <f>Y43</f>
        <v>0</v>
      </c>
      <c r="AO43" s="76"/>
      <c r="AP43" s="76"/>
      <c r="AQ43" s="76"/>
    </row>
    <row r="44" spans="1:43" ht="12.75">
      <c r="A44" s="22">
        <f t="shared" si="0"/>
        <v>37</v>
      </c>
      <c r="B44" s="5" t="s">
        <v>333</v>
      </c>
      <c r="C44" s="23" t="s">
        <v>529</v>
      </c>
      <c r="D44" s="23" t="s">
        <v>12</v>
      </c>
      <c r="E44" s="56">
        <f>ROUND(IF(COUNT(AA44:AP44)&lt;=3,SUM(AA44:AP44),SUM(LARGE(AA44:AP44,1),LARGE(AA44:AP44,2),LARGE(AA44:AP44,3))),0)</f>
        <v>91</v>
      </c>
      <c r="F44" s="167"/>
      <c r="G44" s="75"/>
      <c r="H44" s="195"/>
      <c r="I44" s="195"/>
      <c r="J44" s="229"/>
      <c r="K44" s="230"/>
      <c r="L44" s="167"/>
      <c r="M44" s="243">
        <v>91</v>
      </c>
      <c r="N44" s="234"/>
      <c r="O44" s="97"/>
      <c r="P44" s="97"/>
      <c r="Q44" s="99"/>
      <c r="R44" s="328"/>
      <c r="S44" s="99"/>
      <c r="T44" s="126"/>
      <c r="U44" s="126"/>
      <c r="V44" s="120"/>
      <c r="W44" s="120"/>
      <c r="X44" s="99"/>
      <c r="Y44" s="287"/>
      <c r="Z44" s="171"/>
      <c r="AA44" s="167">
        <f>F44</f>
        <v>0</v>
      </c>
      <c r="AB44" s="75">
        <f>G44</f>
        <v>0</v>
      </c>
      <c r="AC44" s="195">
        <f>MAX(H44,I44)</f>
        <v>0</v>
      </c>
      <c r="AD44" s="230">
        <f>MAX(J44,K44)</f>
        <v>0</v>
      </c>
      <c r="AE44" s="100">
        <f>L44</f>
        <v>0</v>
      </c>
      <c r="AF44" s="72">
        <f>MAX(M44,N44)</f>
        <v>91</v>
      </c>
      <c r="AG44" s="118">
        <f>MAX(O44,P44)</f>
        <v>0</v>
      </c>
      <c r="AH44" s="100">
        <f>Q44</f>
        <v>0</v>
      </c>
      <c r="AI44" s="100">
        <f>R44</f>
        <v>0</v>
      </c>
      <c r="AJ44" s="100">
        <f>S44</f>
        <v>0</v>
      </c>
      <c r="AK44" s="113">
        <f>MAX(V44,W44)</f>
        <v>0</v>
      </c>
      <c r="AL44" s="126">
        <f>MAX(T44,U44)</f>
        <v>0</v>
      </c>
      <c r="AM44" s="100">
        <f>X44</f>
        <v>0</v>
      </c>
      <c r="AN44" s="160">
        <f>Y44</f>
        <v>0</v>
      </c>
      <c r="AO44" s="76"/>
      <c r="AP44" s="76"/>
      <c r="AQ44" s="76"/>
    </row>
    <row r="45" spans="1:43" ht="12.75">
      <c r="A45" s="22">
        <f t="shared" si="0"/>
        <v>38</v>
      </c>
      <c r="B45" s="5" t="s">
        <v>530</v>
      </c>
      <c r="C45" s="23">
        <v>7279</v>
      </c>
      <c r="D45" s="23" t="s">
        <v>12</v>
      </c>
      <c r="E45" s="56">
        <f>ROUND(IF(COUNT(AA45:AP45)&lt;=3,SUM(AA45:AP45),SUM(LARGE(AA45:AP45,1),LARGE(AA45:AP45,2),LARGE(AA45:AP45,3))),0)</f>
        <v>90</v>
      </c>
      <c r="F45" s="167"/>
      <c r="G45" s="75"/>
      <c r="H45" s="195"/>
      <c r="I45" s="195"/>
      <c r="J45" s="229"/>
      <c r="K45" s="230"/>
      <c r="L45" s="167"/>
      <c r="M45" s="243">
        <v>90</v>
      </c>
      <c r="N45" s="234"/>
      <c r="O45" s="97"/>
      <c r="P45" s="97"/>
      <c r="Q45" s="99"/>
      <c r="R45" s="328"/>
      <c r="S45" s="99"/>
      <c r="T45" s="126"/>
      <c r="U45" s="126"/>
      <c r="V45" s="120"/>
      <c r="W45" s="120"/>
      <c r="X45" s="99"/>
      <c r="Y45" s="287"/>
      <c r="Z45" s="171"/>
      <c r="AA45" s="167">
        <f>F45</f>
        <v>0</v>
      </c>
      <c r="AB45" s="75">
        <f>G45</f>
        <v>0</v>
      </c>
      <c r="AC45" s="195">
        <f>MAX(H45,I45)</f>
        <v>0</v>
      </c>
      <c r="AD45" s="230">
        <f>MAX(J45,K45)</f>
        <v>0</v>
      </c>
      <c r="AE45" s="100">
        <f>L45</f>
        <v>0</v>
      </c>
      <c r="AF45" s="72">
        <f>MAX(M45,N45)</f>
        <v>90</v>
      </c>
      <c r="AG45" s="118">
        <f>MAX(O45,P45)</f>
        <v>0</v>
      </c>
      <c r="AH45" s="100">
        <f>Q45</f>
        <v>0</v>
      </c>
      <c r="AI45" s="100">
        <f>R45</f>
        <v>0</v>
      </c>
      <c r="AJ45" s="100">
        <f>S45</f>
        <v>0</v>
      </c>
      <c r="AK45" s="113">
        <f>MAX(V45,W45)</f>
        <v>0</v>
      </c>
      <c r="AL45" s="126">
        <f>MAX(T45,U45)</f>
        <v>0</v>
      </c>
      <c r="AM45" s="100">
        <f>X45</f>
        <v>0</v>
      </c>
      <c r="AN45" s="160">
        <f>Y45</f>
        <v>0</v>
      </c>
      <c r="AO45" s="76"/>
      <c r="AP45" s="76"/>
      <c r="AQ45" s="76"/>
    </row>
    <row r="46" spans="1:43" ht="12.75">
      <c r="A46" s="22">
        <f t="shared" si="0"/>
        <v>39</v>
      </c>
      <c r="B46" s="5" t="s">
        <v>531</v>
      </c>
      <c r="C46" s="23" t="s">
        <v>532</v>
      </c>
      <c r="D46" s="23" t="s">
        <v>12</v>
      </c>
      <c r="E46" s="56">
        <f>ROUND(IF(COUNT(AA46:AP46)&lt;=3,SUM(AA46:AP46),SUM(LARGE(AA46:AP46,1),LARGE(AA46:AP46,2),LARGE(AA46:AP46,3))),0)</f>
        <v>90</v>
      </c>
      <c r="F46" s="167"/>
      <c r="G46" s="75"/>
      <c r="H46" s="195"/>
      <c r="I46" s="195"/>
      <c r="J46" s="229"/>
      <c r="K46" s="230"/>
      <c r="L46" s="167"/>
      <c r="M46" s="243">
        <v>90</v>
      </c>
      <c r="N46" s="234"/>
      <c r="O46" s="97"/>
      <c r="P46" s="97"/>
      <c r="Q46" s="99"/>
      <c r="R46" s="328"/>
      <c r="S46" s="99"/>
      <c r="T46" s="126"/>
      <c r="U46" s="126"/>
      <c r="V46" s="120"/>
      <c r="W46" s="120"/>
      <c r="X46" s="99"/>
      <c r="Y46" s="287"/>
      <c r="Z46" s="171"/>
      <c r="AA46" s="167">
        <f>F46</f>
        <v>0</v>
      </c>
      <c r="AB46" s="75">
        <f>G46</f>
        <v>0</v>
      </c>
      <c r="AC46" s="195">
        <f>MAX(H46,I46)</f>
        <v>0</v>
      </c>
      <c r="AD46" s="230">
        <f>MAX(J46,K46)</f>
        <v>0</v>
      </c>
      <c r="AE46" s="100">
        <f>L46</f>
        <v>0</v>
      </c>
      <c r="AF46" s="72">
        <f>MAX(M46,N46)</f>
        <v>90</v>
      </c>
      <c r="AG46" s="118">
        <f>MAX(O46,P46)</f>
        <v>0</v>
      </c>
      <c r="AH46" s="100">
        <f>Q46</f>
        <v>0</v>
      </c>
      <c r="AI46" s="100">
        <f>R46</f>
        <v>0</v>
      </c>
      <c r="AJ46" s="100">
        <f>S46</f>
        <v>0</v>
      </c>
      <c r="AK46" s="113">
        <f>MAX(V46,W46)</f>
        <v>0</v>
      </c>
      <c r="AL46" s="126">
        <f>MAX(T46,U46)</f>
        <v>0</v>
      </c>
      <c r="AM46" s="100">
        <f>X46</f>
        <v>0</v>
      </c>
      <c r="AN46" s="160">
        <f>Y46</f>
        <v>0</v>
      </c>
      <c r="AO46" s="76"/>
      <c r="AP46" s="76"/>
      <c r="AQ46" s="76"/>
    </row>
    <row r="47" spans="1:41" ht="12.75">
      <c r="A47" s="22">
        <f t="shared" si="0"/>
        <v>40</v>
      </c>
      <c r="B47" s="5" t="s">
        <v>117</v>
      </c>
      <c r="C47" s="350" t="s">
        <v>118</v>
      </c>
      <c r="D47" s="350" t="s">
        <v>0</v>
      </c>
      <c r="E47" s="56">
        <f>ROUND(IF(COUNT(AA47:AP47)&lt;=3,SUM(AA47:AP47),SUM(LARGE(AA47:AP47,1),LARGE(AA47:AP47,2),LARGE(AA47:AP47,3))),0)</f>
        <v>87</v>
      </c>
      <c r="F47" s="167">
        <v>30</v>
      </c>
      <c r="G47" s="75">
        <v>37</v>
      </c>
      <c r="H47" s="195"/>
      <c r="I47" s="195"/>
      <c r="J47" s="229"/>
      <c r="K47" s="230"/>
      <c r="L47" s="167"/>
      <c r="M47" s="243">
        <v>20</v>
      </c>
      <c r="N47" s="234"/>
      <c r="O47" s="97"/>
      <c r="P47" s="97"/>
      <c r="Q47" s="99"/>
      <c r="R47" s="328"/>
      <c r="S47" s="99"/>
      <c r="T47" s="126"/>
      <c r="U47" s="126"/>
      <c r="V47" s="120"/>
      <c r="W47" s="120"/>
      <c r="X47" s="99"/>
      <c r="Y47" s="287"/>
      <c r="Z47" s="171"/>
      <c r="AA47" s="167">
        <f>F47</f>
        <v>30</v>
      </c>
      <c r="AB47" s="75">
        <f>G47</f>
        <v>37</v>
      </c>
      <c r="AC47" s="195">
        <f>MAX(H47,I47)</f>
        <v>0</v>
      </c>
      <c r="AD47" s="230">
        <f>MAX(J47,K47)</f>
        <v>0</v>
      </c>
      <c r="AE47" s="100">
        <f>L47</f>
        <v>0</v>
      </c>
      <c r="AF47" s="72">
        <f>MAX(M47,N47)</f>
        <v>20</v>
      </c>
      <c r="AG47" s="118">
        <f>MAX(O47,P47)</f>
        <v>0</v>
      </c>
      <c r="AH47" s="100">
        <f>Q47</f>
        <v>0</v>
      </c>
      <c r="AI47" s="100">
        <f>R47</f>
        <v>0</v>
      </c>
      <c r="AJ47" s="100">
        <f>S47</f>
        <v>0</v>
      </c>
      <c r="AK47" s="113">
        <f>MAX(V47,W47)</f>
        <v>0</v>
      </c>
      <c r="AL47" s="126">
        <f>MAX(T47,U47)</f>
        <v>0</v>
      </c>
      <c r="AM47" s="100">
        <f>X47</f>
        <v>0</v>
      </c>
      <c r="AN47" s="160">
        <f>Y47</f>
        <v>0</v>
      </c>
      <c r="AO47" s="76"/>
    </row>
    <row r="48" spans="1:40" ht="12.75">
      <c r="A48" s="22">
        <f t="shared" si="0"/>
        <v>41</v>
      </c>
      <c r="B48" s="5" t="s">
        <v>149</v>
      </c>
      <c r="C48" s="350" t="s">
        <v>210</v>
      </c>
      <c r="D48" s="350" t="s">
        <v>97</v>
      </c>
      <c r="E48" s="56">
        <f>ROUND(IF(COUNT(AA48:AP48)&lt;=3,SUM(AA48:AP48),SUM(LARGE(AA48:AP48,1),LARGE(AA48:AP48,2),LARGE(AA48:AP48,3))),0)</f>
        <v>84</v>
      </c>
      <c r="F48" s="167">
        <v>84</v>
      </c>
      <c r="G48" s="75"/>
      <c r="H48" s="195"/>
      <c r="I48" s="195"/>
      <c r="J48" s="229"/>
      <c r="K48" s="230"/>
      <c r="L48" s="167"/>
      <c r="M48" s="243"/>
      <c r="N48" s="234"/>
      <c r="O48" s="97"/>
      <c r="P48" s="97"/>
      <c r="Q48" s="99"/>
      <c r="R48" s="328"/>
      <c r="S48" s="99"/>
      <c r="T48" s="126"/>
      <c r="U48" s="126"/>
      <c r="V48" s="120"/>
      <c r="W48" s="120"/>
      <c r="X48" s="99"/>
      <c r="Y48" s="287"/>
      <c r="Z48" s="171"/>
      <c r="AA48" s="167">
        <f>F48</f>
        <v>84</v>
      </c>
      <c r="AB48" s="75">
        <f>G48</f>
        <v>0</v>
      </c>
      <c r="AC48" s="195">
        <f>MAX(H48,I48)</f>
        <v>0</v>
      </c>
      <c r="AD48" s="230">
        <f>MAX(J48,K48)</f>
        <v>0</v>
      </c>
      <c r="AE48" s="100">
        <f>L48</f>
        <v>0</v>
      </c>
      <c r="AF48" s="72">
        <f>MAX(M48,N48)</f>
        <v>0</v>
      </c>
      <c r="AG48" s="118">
        <f>MAX(O48,P48)</f>
        <v>0</v>
      </c>
      <c r="AH48" s="100">
        <f>Q48</f>
        <v>0</v>
      </c>
      <c r="AI48" s="100">
        <f>R48</f>
        <v>0</v>
      </c>
      <c r="AJ48" s="100">
        <f>S48</f>
        <v>0</v>
      </c>
      <c r="AK48" s="113">
        <f>MAX(V48,W48)</f>
        <v>0</v>
      </c>
      <c r="AL48" s="126">
        <f>MAX(T48,U48)</f>
        <v>0</v>
      </c>
      <c r="AM48" s="100">
        <f>X48</f>
        <v>0</v>
      </c>
      <c r="AN48" s="160">
        <f>Y48</f>
        <v>0</v>
      </c>
    </row>
    <row r="49" spans="1:43" ht="12.75">
      <c r="A49" s="22">
        <f t="shared" si="0"/>
        <v>42</v>
      </c>
      <c r="B49" s="5" t="s">
        <v>631</v>
      </c>
      <c r="C49" s="23" t="s">
        <v>610</v>
      </c>
      <c r="D49" s="23" t="s">
        <v>81</v>
      </c>
      <c r="E49" s="56">
        <f>ROUND(IF(COUNT(AA49:AP49)&lt;=3,SUM(AA49:AP49),SUM(LARGE(AA49:AP49,1),LARGE(AA49:AP49,2),LARGE(AA49:AP49,3))),0)</f>
        <v>83</v>
      </c>
      <c r="F49" s="167"/>
      <c r="G49" s="75"/>
      <c r="H49" s="195"/>
      <c r="I49" s="195">
        <v>83</v>
      </c>
      <c r="J49" s="229"/>
      <c r="K49" s="230"/>
      <c r="L49" s="167"/>
      <c r="M49" s="243"/>
      <c r="N49" s="234"/>
      <c r="O49" s="97"/>
      <c r="P49" s="97"/>
      <c r="Q49" s="99"/>
      <c r="R49" s="328"/>
      <c r="S49" s="99"/>
      <c r="T49" s="126"/>
      <c r="U49" s="126"/>
      <c r="V49" s="120"/>
      <c r="W49" s="120"/>
      <c r="X49" s="99"/>
      <c r="Y49" s="287"/>
      <c r="Z49" s="171"/>
      <c r="AA49" s="167">
        <f>F49</f>
        <v>0</v>
      </c>
      <c r="AB49" s="75">
        <f>G49</f>
        <v>0</v>
      </c>
      <c r="AC49" s="195">
        <f>MAX(H49,I49)</f>
        <v>83</v>
      </c>
      <c r="AD49" s="230">
        <f>MAX(J49,K49)</f>
        <v>0</v>
      </c>
      <c r="AE49" s="100">
        <f>L49</f>
        <v>0</v>
      </c>
      <c r="AF49" s="72">
        <f>MAX(M49,N49)</f>
        <v>0</v>
      </c>
      <c r="AG49" s="118">
        <f>MAX(O49,P49)</f>
        <v>0</v>
      </c>
      <c r="AH49" s="100">
        <f>Q49</f>
        <v>0</v>
      </c>
      <c r="AI49" s="100">
        <f>R49</f>
        <v>0</v>
      </c>
      <c r="AJ49" s="100">
        <f>S49</f>
        <v>0</v>
      </c>
      <c r="AK49" s="113">
        <f>MAX(V49,W49)</f>
        <v>0</v>
      </c>
      <c r="AL49" s="126">
        <f>MAX(T49,U49)</f>
        <v>0</v>
      </c>
      <c r="AM49" s="100">
        <f>X49</f>
        <v>0</v>
      </c>
      <c r="AN49" s="160">
        <f>Y49</f>
        <v>0</v>
      </c>
      <c r="AO49" s="76"/>
      <c r="AP49" s="76"/>
      <c r="AQ49" s="76"/>
    </row>
    <row r="50" spans="1:43" ht="12.75">
      <c r="A50" s="22">
        <f t="shared" si="0"/>
        <v>43</v>
      </c>
      <c r="B50" s="5" t="s">
        <v>441</v>
      </c>
      <c r="C50" s="350" t="s">
        <v>442</v>
      </c>
      <c r="D50" s="350" t="s">
        <v>69</v>
      </c>
      <c r="E50" s="56">
        <f>ROUND(IF(COUNT(AA50:AP50)&lt;=3,SUM(AA50:AP50),SUM(LARGE(AA50:AP50,1),LARGE(AA50:AP50,2),LARGE(AA50:AP50,3))),0)</f>
        <v>82</v>
      </c>
      <c r="F50" s="167"/>
      <c r="G50" s="75"/>
      <c r="H50" s="195"/>
      <c r="I50" s="195"/>
      <c r="J50" s="229"/>
      <c r="K50" s="230"/>
      <c r="L50" s="167">
        <v>82</v>
      </c>
      <c r="M50" s="243"/>
      <c r="N50" s="234"/>
      <c r="O50" s="97"/>
      <c r="P50" s="97"/>
      <c r="Q50" s="99"/>
      <c r="R50" s="328"/>
      <c r="S50" s="99"/>
      <c r="T50" s="126"/>
      <c r="U50" s="126"/>
      <c r="V50" s="120"/>
      <c r="W50" s="120"/>
      <c r="X50" s="99"/>
      <c r="Y50" s="287"/>
      <c r="Z50" s="171"/>
      <c r="AA50" s="167">
        <f>F50</f>
        <v>0</v>
      </c>
      <c r="AB50" s="75">
        <f>G50</f>
        <v>0</v>
      </c>
      <c r="AC50" s="195">
        <f>MAX(H50,I50)</f>
        <v>0</v>
      </c>
      <c r="AD50" s="230">
        <f>MAX(J50,K50)</f>
        <v>0</v>
      </c>
      <c r="AE50" s="100">
        <f>L50</f>
        <v>82</v>
      </c>
      <c r="AF50" s="72">
        <f>MAX(M50,N50)</f>
        <v>0</v>
      </c>
      <c r="AG50" s="118">
        <f>MAX(O50,P50)</f>
        <v>0</v>
      </c>
      <c r="AH50" s="100">
        <f>Q50</f>
        <v>0</v>
      </c>
      <c r="AI50" s="100">
        <f>R50</f>
        <v>0</v>
      </c>
      <c r="AJ50" s="100">
        <f>S50</f>
        <v>0</v>
      </c>
      <c r="AK50" s="113">
        <f>MAX(V50,W50)</f>
        <v>0</v>
      </c>
      <c r="AL50" s="126">
        <f>MAX(T50,U50)</f>
        <v>0</v>
      </c>
      <c r="AM50" s="100">
        <f>X50</f>
        <v>0</v>
      </c>
      <c r="AN50" s="160">
        <f>Y50</f>
        <v>0</v>
      </c>
      <c r="AO50" s="76"/>
      <c r="AP50" s="76"/>
      <c r="AQ50" s="76"/>
    </row>
    <row r="51" spans="1:41" ht="12.75">
      <c r="A51" s="22">
        <f t="shared" si="0"/>
        <v>44</v>
      </c>
      <c r="B51" s="5" t="s">
        <v>128</v>
      </c>
      <c r="C51" s="350">
        <v>3154</v>
      </c>
      <c r="D51" s="350" t="s">
        <v>13</v>
      </c>
      <c r="E51" s="56">
        <f>ROUND(IF(COUNT(AA51:AP51)&lt;=3,SUM(AA51:AP51),SUM(LARGE(AA51:AP51,1),LARGE(AA51:AP51,2),LARGE(AA51:AP51,3))),0)</f>
        <v>80</v>
      </c>
      <c r="F51" s="167">
        <v>34</v>
      </c>
      <c r="G51" s="75">
        <v>46</v>
      </c>
      <c r="H51" s="195"/>
      <c r="I51" s="195"/>
      <c r="J51" s="229"/>
      <c r="K51" s="230"/>
      <c r="L51" s="167"/>
      <c r="M51" s="243"/>
      <c r="N51" s="234"/>
      <c r="O51" s="97"/>
      <c r="P51" s="97"/>
      <c r="Q51" s="99"/>
      <c r="R51" s="328"/>
      <c r="S51" s="99"/>
      <c r="T51" s="126"/>
      <c r="U51" s="126"/>
      <c r="V51" s="120"/>
      <c r="W51" s="120"/>
      <c r="X51" s="99"/>
      <c r="Y51" s="287"/>
      <c r="Z51" s="171"/>
      <c r="AA51" s="167">
        <f>F51</f>
        <v>34</v>
      </c>
      <c r="AB51" s="75">
        <f>G51</f>
        <v>46</v>
      </c>
      <c r="AC51" s="195">
        <f>MAX(H51,I51)</f>
        <v>0</v>
      </c>
      <c r="AD51" s="230">
        <f>MAX(J51,K51)</f>
        <v>0</v>
      </c>
      <c r="AE51" s="100">
        <f>L51</f>
        <v>0</v>
      </c>
      <c r="AF51" s="72">
        <f>MAX(M51,N51)</f>
        <v>0</v>
      </c>
      <c r="AG51" s="118">
        <f>MAX(O51,P51)</f>
        <v>0</v>
      </c>
      <c r="AH51" s="100">
        <f>Q51</f>
        <v>0</v>
      </c>
      <c r="AI51" s="100">
        <f>R51</f>
        <v>0</v>
      </c>
      <c r="AJ51" s="100">
        <f>S51</f>
        <v>0</v>
      </c>
      <c r="AK51" s="113">
        <f>MAX(V51,W51)</f>
        <v>0</v>
      </c>
      <c r="AL51" s="126">
        <f>MAX(T51,U51)</f>
        <v>0</v>
      </c>
      <c r="AM51" s="100">
        <f>X51</f>
        <v>0</v>
      </c>
      <c r="AN51" s="160">
        <f>Y51</f>
        <v>0</v>
      </c>
      <c r="AO51" s="76"/>
    </row>
    <row r="52" spans="1:41" ht="12.75">
      <c r="A52" s="22">
        <f t="shared" si="0"/>
        <v>45</v>
      </c>
      <c r="B52" s="5" t="s">
        <v>148</v>
      </c>
      <c r="C52" s="350" t="s">
        <v>162</v>
      </c>
      <c r="D52" s="350" t="s">
        <v>13</v>
      </c>
      <c r="E52" s="56">
        <f>ROUND(IF(COUNT(AA52:AP52)&lt;=3,SUM(AA52:AP52),SUM(LARGE(AA52:AP52,1),LARGE(AA52:AP52,2),LARGE(AA52:AP52,3))),0)</f>
        <v>79</v>
      </c>
      <c r="F52" s="167">
        <v>79</v>
      </c>
      <c r="G52" s="75"/>
      <c r="H52" s="195"/>
      <c r="I52" s="195"/>
      <c r="J52" s="229"/>
      <c r="K52" s="230"/>
      <c r="L52" s="167"/>
      <c r="M52" s="243"/>
      <c r="N52" s="234"/>
      <c r="O52" s="97"/>
      <c r="P52" s="97"/>
      <c r="Q52" s="99"/>
      <c r="R52" s="328"/>
      <c r="S52" s="99"/>
      <c r="T52" s="126"/>
      <c r="U52" s="126"/>
      <c r="V52" s="120"/>
      <c r="W52" s="120"/>
      <c r="X52" s="99"/>
      <c r="Y52" s="287"/>
      <c r="Z52" s="171"/>
      <c r="AA52" s="167">
        <f>F52</f>
        <v>79</v>
      </c>
      <c r="AB52" s="75">
        <f>G52</f>
        <v>0</v>
      </c>
      <c r="AC52" s="195">
        <f>MAX(H52,I52)</f>
        <v>0</v>
      </c>
      <c r="AD52" s="230">
        <f>MAX(J52,K52)</f>
        <v>0</v>
      </c>
      <c r="AE52" s="100">
        <f>L52</f>
        <v>0</v>
      </c>
      <c r="AF52" s="72">
        <f>MAX(M52,N52)</f>
        <v>0</v>
      </c>
      <c r="AG52" s="118">
        <f>MAX(O52,P52)</f>
        <v>0</v>
      </c>
      <c r="AH52" s="100">
        <f>Q52</f>
        <v>0</v>
      </c>
      <c r="AI52" s="100">
        <f>R52</f>
        <v>0</v>
      </c>
      <c r="AJ52" s="100">
        <f>S52</f>
        <v>0</v>
      </c>
      <c r="AK52" s="113">
        <f>MAX(V52,W52)</f>
        <v>0</v>
      </c>
      <c r="AL52" s="126">
        <f>MAX(T52,U52)</f>
        <v>0</v>
      </c>
      <c r="AM52" s="100">
        <f>X52</f>
        <v>0</v>
      </c>
      <c r="AN52" s="160">
        <f>Y52</f>
        <v>0</v>
      </c>
      <c r="AO52" s="76"/>
    </row>
    <row r="53" spans="1:43" ht="12.75">
      <c r="A53" s="22">
        <f t="shared" si="0"/>
        <v>46</v>
      </c>
      <c r="B53" s="5" t="s">
        <v>321</v>
      </c>
      <c r="C53" s="350" t="s">
        <v>322</v>
      </c>
      <c r="D53" s="350" t="s">
        <v>1</v>
      </c>
      <c r="E53" s="56">
        <f>ROUND(IF(COUNT(AA53:AP53)&lt;=3,SUM(AA53:AP53),SUM(LARGE(AA53:AP53,1),LARGE(AA53:AP53,2),LARGE(AA53:AP53,3))),0)</f>
        <v>78</v>
      </c>
      <c r="F53" s="167"/>
      <c r="G53" s="75"/>
      <c r="H53" s="195"/>
      <c r="I53" s="195"/>
      <c r="J53" s="229">
        <v>78</v>
      </c>
      <c r="K53" s="230"/>
      <c r="L53" s="167"/>
      <c r="M53" s="243"/>
      <c r="N53" s="234"/>
      <c r="O53" s="97"/>
      <c r="P53" s="97"/>
      <c r="Q53" s="99"/>
      <c r="R53" s="328"/>
      <c r="S53" s="99"/>
      <c r="T53" s="126"/>
      <c r="U53" s="126"/>
      <c r="V53" s="120"/>
      <c r="W53" s="120"/>
      <c r="X53" s="99"/>
      <c r="Y53" s="287"/>
      <c r="Z53" s="171"/>
      <c r="AA53" s="167">
        <f>F53</f>
        <v>0</v>
      </c>
      <c r="AB53" s="75">
        <f>G53</f>
        <v>0</v>
      </c>
      <c r="AC53" s="195">
        <f>MAX(H53,I53)</f>
        <v>0</v>
      </c>
      <c r="AD53" s="230">
        <f>MAX(J53,K53)</f>
        <v>78</v>
      </c>
      <c r="AE53" s="100">
        <f>L53</f>
        <v>0</v>
      </c>
      <c r="AF53" s="72">
        <f>MAX(M53,N53)</f>
        <v>0</v>
      </c>
      <c r="AG53" s="118">
        <f>MAX(O53,P53)</f>
        <v>0</v>
      </c>
      <c r="AH53" s="100">
        <f>Q53</f>
        <v>0</v>
      </c>
      <c r="AI53" s="100">
        <f>R53</f>
        <v>0</v>
      </c>
      <c r="AJ53" s="100">
        <f>S53</f>
        <v>0</v>
      </c>
      <c r="AK53" s="113">
        <f>MAX(V53,W53)</f>
        <v>0</v>
      </c>
      <c r="AL53" s="126">
        <f>MAX(T53,U53)</f>
        <v>0</v>
      </c>
      <c r="AM53" s="100">
        <f>X53</f>
        <v>0</v>
      </c>
      <c r="AN53" s="160">
        <f>Y53</f>
        <v>0</v>
      </c>
      <c r="AO53" s="76"/>
      <c r="AP53" s="76"/>
      <c r="AQ53" s="76"/>
    </row>
    <row r="54" spans="1:41" ht="12.75">
      <c r="A54" s="22">
        <f t="shared" si="0"/>
        <v>47</v>
      </c>
      <c r="B54" s="5" t="s">
        <v>211</v>
      </c>
      <c r="C54" s="350" t="s">
        <v>212</v>
      </c>
      <c r="D54" s="350" t="s">
        <v>13</v>
      </c>
      <c r="E54" s="56">
        <f>ROUND(IF(COUNT(AA54:AP54)&lt;=3,SUM(AA54:AP54),SUM(LARGE(AA54:AP54,1),LARGE(AA54:AP54,2),LARGE(AA54:AP54,3))),0)</f>
        <v>77</v>
      </c>
      <c r="F54" s="167">
        <v>77</v>
      </c>
      <c r="G54" s="75"/>
      <c r="H54" s="195"/>
      <c r="I54" s="195"/>
      <c r="J54" s="229"/>
      <c r="K54" s="230"/>
      <c r="L54" s="167"/>
      <c r="M54" s="243"/>
      <c r="N54" s="234"/>
      <c r="O54" s="97"/>
      <c r="P54" s="97"/>
      <c r="Q54" s="99"/>
      <c r="R54" s="328"/>
      <c r="S54" s="99"/>
      <c r="T54" s="126"/>
      <c r="U54" s="126"/>
      <c r="V54" s="120"/>
      <c r="W54" s="120"/>
      <c r="X54" s="99"/>
      <c r="Y54" s="287"/>
      <c r="Z54" s="171"/>
      <c r="AA54" s="167">
        <f>F54</f>
        <v>77</v>
      </c>
      <c r="AB54" s="75">
        <f>G54</f>
        <v>0</v>
      </c>
      <c r="AC54" s="195">
        <f>MAX(H54,I54)</f>
        <v>0</v>
      </c>
      <c r="AD54" s="230">
        <f>MAX(J54,K54)</f>
        <v>0</v>
      </c>
      <c r="AE54" s="100">
        <f>L54</f>
        <v>0</v>
      </c>
      <c r="AF54" s="72">
        <f>MAX(M54,N54)</f>
        <v>0</v>
      </c>
      <c r="AG54" s="118">
        <f>MAX(O54,P54)</f>
        <v>0</v>
      </c>
      <c r="AH54" s="100">
        <f>Q54</f>
        <v>0</v>
      </c>
      <c r="AI54" s="100">
        <f>R54</f>
        <v>0</v>
      </c>
      <c r="AJ54" s="100">
        <f>S54</f>
        <v>0</v>
      </c>
      <c r="AK54" s="113">
        <f>MAX(V54,W54)</f>
        <v>0</v>
      </c>
      <c r="AL54" s="126">
        <f>MAX(T54,U54)</f>
        <v>0</v>
      </c>
      <c r="AM54" s="100">
        <f>X54</f>
        <v>0</v>
      </c>
      <c r="AN54" s="160">
        <f>Y54</f>
        <v>0</v>
      </c>
      <c r="AO54" s="76"/>
    </row>
    <row r="55" spans="1:43" ht="12.75">
      <c r="A55" s="22">
        <f t="shared" si="0"/>
        <v>48</v>
      </c>
      <c r="B55" s="5" t="s">
        <v>605</v>
      </c>
      <c r="C55" s="23" t="s">
        <v>606</v>
      </c>
      <c r="D55" s="23" t="s">
        <v>14</v>
      </c>
      <c r="E55" s="56">
        <f>ROUND(IF(COUNT(AA55:AP55)&lt;=3,SUM(AA55:AP55),SUM(LARGE(AA55:AP55,1),LARGE(AA55:AP55,2),LARGE(AA55:AP55,3))),0)</f>
        <v>77</v>
      </c>
      <c r="F55" s="167"/>
      <c r="G55" s="75"/>
      <c r="H55" s="195"/>
      <c r="I55" s="195">
        <v>77</v>
      </c>
      <c r="J55" s="229"/>
      <c r="K55" s="230"/>
      <c r="L55" s="167"/>
      <c r="M55" s="243"/>
      <c r="N55" s="234"/>
      <c r="O55" s="97"/>
      <c r="P55" s="97"/>
      <c r="Q55" s="99"/>
      <c r="R55" s="328"/>
      <c r="S55" s="99"/>
      <c r="T55" s="126"/>
      <c r="U55" s="126"/>
      <c r="V55" s="120"/>
      <c r="W55" s="120"/>
      <c r="X55" s="99"/>
      <c r="Y55" s="287"/>
      <c r="Z55" s="171"/>
      <c r="AA55" s="167">
        <f>F55</f>
        <v>0</v>
      </c>
      <c r="AB55" s="75">
        <f>G55</f>
        <v>0</v>
      </c>
      <c r="AC55" s="195">
        <f>MAX(H55,I55)</f>
        <v>77</v>
      </c>
      <c r="AD55" s="230">
        <f>MAX(J55,K55)</f>
        <v>0</v>
      </c>
      <c r="AE55" s="100">
        <f>L55</f>
        <v>0</v>
      </c>
      <c r="AF55" s="72">
        <f>MAX(M55,N55)</f>
        <v>0</v>
      </c>
      <c r="AG55" s="118">
        <f>MAX(O55,P55)</f>
        <v>0</v>
      </c>
      <c r="AH55" s="100">
        <f>Q55</f>
        <v>0</v>
      </c>
      <c r="AI55" s="100">
        <f>R55</f>
        <v>0</v>
      </c>
      <c r="AJ55" s="100">
        <f>S55</f>
        <v>0</v>
      </c>
      <c r="AK55" s="113">
        <f>MAX(V55,W55)</f>
        <v>0</v>
      </c>
      <c r="AL55" s="126">
        <f>MAX(T55,U55)</f>
        <v>0</v>
      </c>
      <c r="AM55" s="100">
        <f>X55</f>
        <v>0</v>
      </c>
      <c r="AN55" s="160">
        <f>Y55</f>
        <v>0</v>
      </c>
      <c r="AO55" s="76"/>
      <c r="AP55" s="76"/>
      <c r="AQ55" s="76"/>
    </row>
    <row r="56" spans="1:43" ht="12.75">
      <c r="A56" s="22">
        <f t="shared" si="0"/>
        <v>49</v>
      </c>
      <c r="B56" s="5" t="s">
        <v>296</v>
      </c>
      <c r="C56" s="350">
        <v>1294</v>
      </c>
      <c r="D56" s="350" t="s">
        <v>81</v>
      </c>
      <c r="E56" s="56">
        <f>ROUND(IF(COUNT(AA56:AP56)&lt;=3,SUM(AA56:AP56),SUM(LARGE(AA56:AP56,1),LARGE(AA56:AP56,2),LARGE(AA56:AP56,3))),0)</f>
        <v>75</v>
      </c>
      <c r="F56" s="167"/>
      <c r="G56" s="75"/>
      <c r="H56" s="195">
        <v>22</v>
      </c>
      <c r="I56" s="195">
        <v>75</v>
      </c>
      <c r="J56" s="229"/>
      <c r="K56" s="230"/>
      <c r="L56" s="167"/>
      <c r="M56" s="243"/>
      <c r="N56" s="234"/>
      <c r="O56" s="97"/>
      <c r="P56" s="97"/>
      <c r="Q56" s="99"/>
      <c r="R56" s="328"/>
      <c r="S56" s="99"/>
      <c r="T56" s="126"/>
      <c r="U56" s="126"/>
      <c r="V56" s="120"/>
      <c r="W56" s="120"/>
      <c r="X56" s="99"/>
      <c r="Y56" s="287"/>
      <c r="Z56" s="171"/>
      <c r="AA56" s="167">
        <f>F56</f>
        <v>0</v>
      </c>
      <c r="AB56" s="75">
        <f>G56</f>
        <v>0</v>
      </c>
      <c r="AC56" s="195">
        <f>MAX(H56,I56)</f>
        <v>75</v>
      </c>
      <c r="AD56" s="230">
        <f>MAX(J56,K56)</f>
        <v>0</v>
      </c>
      <c r="AE56" s="100">
        <f>L56</f>
        <v>0</v>
      </c>
      <c r="AF56" s="72">
        <f>MAX(M56,N56)</f>
        <v>0</v>
      </c>
      <c r="AG56" s="118">
        <f>MAX(O56,P56)</f>
        <v>0</v>
      </c>
      <c r="AH56" s="100">
        <f>Q56</f>
        <v>0</v>
      </c>
      <c r="AI56" s="100">
        <f>R56</f>
        <v>0</v>
      </c>
      <c r="AJ56" s="100">
        <f>S56</f>
        <v>0</v>
      </c>
      <c r="AK56" s="113">
        <f>MAX(V56,W56)</f>
        <v>0</v>
      </c>
      <c r="AL56" s="126">
        <f>MAX(T56,U56)</f>
        <v>0</v>
      </c>
      <c r="AM56" s="100">
        <f>X56</f>
        <v>0</v>
      </c>
      <c r="AN56" s="160">
        <f>Y56</f>
        <v>0</v>
      </c>
      <c r="AO56" s="76"/>
      <c r="AP56" s="76"/>
      <c r="AQ56" s="76"/>
    </row>
    <row r="57" spans="1:43" ht="12.75">
      <c r="A57" s="22">
        <f t="shared" si="0"/>
        <v>50</v>
      </c>
      <c r="B57" s="5" t="s">
        <v>533</v>
      </c>
      <c r="C57" s="23">
        <v>6899</v>
      </c>
      <c r="D57" s="23" t="s">
        <v>12</v>
      </c>
      <c r="E57" s="56">
        <f>ROUND(IF(COUNT(AA57:AP57)&lt;=3,SUM(AA57:AP57),SUM(LARGE(AA57:AP57,1),LARGE(AA57:AP57,2),LARGE(AA57:AP57,3))),0)</f>
        <v>72</v>
      </c>
      <c r="F57" s="167"/>
      <c r="G57" s="75"/>
      <c r="H57" s="195"/>
      <c r="I57" s="195"/>
      <c r="J57" s="229"/>
      <c r="K57" s="230"/>
      <c r="L57" s="167"/>
      <c r="M57" s="243">
        <v>72</v>
      </c>
      <c r="N57" s="234"/>
      <c r="O57" s="97"/>
      <c r="P57" s="97"/>
      <c r="Q57" s="99"/>
      <c r="R57" s="328"/>
      <c r="S57" s="99"/>
      <c r="T57" s="126"/>
      <c r="U57" s="126"/>
      <c r="V57" s="120"/>
      <c r="W57" s="120"/>
      <c r="X57" s="99"/>
      <c r="Y57" s="287"/>
      <c r="Z57" s="171"/>
      <c r="AA57" s="167">
        <f>F57</f>
        <v>0</v>
      </c>
      <c r="AB57" s="75">
        <f>G57</f>
        <v>0</v>
      </c>
      <c r="AC57" s="195">
        <f>MAX(H57,I57)</f>
        <v>0</v>
      </c>
      <c r="AD57" s="230">
        <f>MAX(J57,K57)</f>
        <v>0</v>
      </c>
      <c r="AE57" s="100">
        <f>L57</f>
        <v>0</v>
      </c>
      <c r="AF57" s="72">
        <f>MAX(M57,N57)</f>
        <v>72</v>
      </c>
      <c r="AG57" s="118">
        <f>MAX(O57,P57)</f>
        <v>0</v>
      </c>
      <c r="AH57" s="100">
        <f>Q57</f>
        <v>0</v>
      </c>
      <c r="AI57" s="100">
        <f>R57</f>
        <v>0</v>
      </c>
      <c r="AJ57" s="100">
        <f>S57</f>
        <v>0</v>
      </c>
      <c r="AK57" s="113">
        <f>MAX(V57,W57)</f>
        <v>0</v>
      </c>
      <c r="AL57" s="126">
        <f>MAX(T57,U57)</f>
        <v>0</v>
      </c>
      <c r="AM57" s="100">
        <f>X57</f>
        <v>0</v>
      </c>
      <c r="AN57" s="160">
        <f>Y57</f>
        <v>0</v>
      </c>
      <c r="AO57" s="76"/>
      <c r="AP57" s="76"/>
      <c r="AQ57" s="76"/>
    </row>
    <row r="58" spans="1:41" ht="12.75">
      <c r="A58" s="22">
        <f t="shared" si="0"/>
        <v>51</v>
      </c>
      <c r="B58" s="5" t="s">
        <v>133</v>
      </c>
      <c r="C58" s="350" t="s">
        <v>214</v>
      </c>
      <c r="D58" s="350" t="s">
        <v>0</v>
      </c>
      <c r="E58" s="56">
        <f>ROUND(IF(COUNT(AA58:AP58)&lt;=3,SUM(AA58:AP58),SUM(LARGE(AA58:AP58,1),LARGE(AA58:AP58,2),LARGE(AA58:AP58,3))),0)</f>
        <v>70</v>
      </c>
      <c r="F58" s="167">
        <v>70</v>
      </c>
      <c r="G58" s="75"/>
      <c r="H58" s="195"/>
      <c r="I58" s="195"/>
      <c r="J58" s="229"/>
      <c r="K58" s="230"/>
      <c r="L58" s="167"/>
      <c r="M58" s="243"/>
      <c r="N58" s="234"/>
      <c r="O58" s="97"/>
      <c r="P58" s="97"/>
      <c r="Q58" s="99"/>
      <c r="R58" s="328"/>
      <c r="S58" s="99"/>
      <c r="T58" s="126"/>
      <c r="U58" s="126"/>
      <c r="V58" s="120"/>
      <c r="W58" s="120"/>
      <c r="X58" s="99"/>
      <c r="Y58" s="287"/>
      <c r="Z58" s="171"/>
      <c r="AA58" s="167">
        <f>F58</f>
        <v>70</v>
      </c>
      <c r="AB58" s="75">
        <f>G58</f>
        <v>0</v>
      </c>
      <c r="AC58" s="195">
        <f>MAX(H58,I58)</f>
        <v>0</v>
      </c>
      <c r="AD58" s="230">
        <f>MAX(J58,K58)</f>
        <v>0</v>
      </c>
      <c r="AE58" s="100">
        <f>L58</f>
        <v>0</v>
      </c>
      <c r="AF58" s="72">
        <f>MAX(M58,N58)</f>
        <v>0</v>
      </c>
      <c r="AG58" s="118">
        <f>MAX(O58,P58)</f>
        <v>0</v>
      </c>
      <c r="AH58" s="100">
        <f>Q58</f>
        <v>0</v>
      </c>
      <c r="AI58" s="100">
        <f>R58</f>
        <v>0</v>
      </c>
      <c r="AJ58" s="100">
        <f>S58</f>
        <v>0</v>
      </c>
      <c r="AK58" s="113">
        <f>MAX(V58,W58)</f>
        <v>0</v>
      </c>
      <c r="AL58" s="126">
        <f>MAX(T58,U58)</f>
        <v>0</v>
      </c>
      <c r="AM58" s="100">
        <f>X58</f>
        <v>0</v>
      </c>
      <c r="AN58" s="160">
        <f>Y58</f>
        <v>0</v>
      </c>
      <c r="AO58" s="76"/>
    </row>
    <row r="59" spans="1:43" ht="12.75">
      <c r="A59" s="22">
        <f t="shared" si="0"/>
        <v>52</v>
      </c>
      <c r="B59" s="5" t="s">
        <v>555</v>
      </c>
      <c r="C59" s="23" t="s">
        <v>556</v>
      </c>
      <c r="D59" s="23" t="s">
        <v>81</v>
      </c>
      <c r="E59" s="56">
        <f>ROUND(IF(COUNT(AA59:AP59)&lt;=3,SUM(AA59:AP59),SUM(LARGE(AA59:AP59,1),LARGE(AA59:AP59,2),LARGE(AA59:AP59,3))),0)</f>
        <v>70</v>
      </c>
      <c r="F59" s="167"/>
      <c r="G59" s="75"/>
      <c r="H59" s="195"/>
      <c r="I59" s="195">
        <v>57</v>
      </c>
      <c r="J59" s="229"/>
      <c r="K59" s="230"/>
      <c r="L59" s="167"/>
      <c r="M59" s="243">
        <v>13</v>
      </c>
      <c r="N59" s="234"/>
      <c r="O59" s="97"/>
      <c r="P59" s="97"/>
      <c r="Q59" s="99"/>
      <c r="R59" s="328"/>
      <c r="S59" s="99"/>
      <c r="T59" s="126"/>
      <c r="U59" s="126"/>
      <c r="V59" s="120"/>
      <c r="W59" s="120"/>
      <c r="X59" s="99"/>
      <c r="Y59" s="287"/>
      <c r="Z59" s="171"/>
      <c r="AA59" s="167">
        <f>F59</f>
        <v>0</v>
      </c>
      <c r="AB59" s="75">
        <f>G59</f>
        <v>0</v>
      </c>
      <c r="AC59" s="195">
        <f>MAX(H59,I59)</f>
        <v>57</v>
      </c>
      <c r="AD59" s="230">
        <f>MAX(J59,K59)</f>
        <v>0</v>
      </c>
      <c r="AE59" s="100">
        <f>L59</f>
        <v>0</v>
      </c>
      <c r="AF59" s="72">
        <f>MAX(M59,N59)</f>
        <v>13</v>
      </c>
      <c r="AG59" s="118">
        <f>MAX(O59,P59)</f>
        <v>0</v>
      </c>
      <c r="AH59" s="100">
        <f>Q59</f>
        <v>0</v>
      </c>
      <c r="AI59" s="100">
        <f>R59</f>
        <v>0</v>
      </c>
      <c r="AJ59" s="100">
        <f>S59</f>
        <v>0</v>
      </c>
      <c r="AK59" s="113">
        <f>MAX(V59,W59)</f>
        <v>0</v>
      </c>
      <c r="AL59" s="126">
        <f>MAX(T59,U59)</f>
        <v>0</v>
      </c>
      <c r="AM59" s="100">
        <f>X59</f>
        <v>0</v>
      </c>
      <c r="AN59" s="160">
        <f>Y59</f>
        <v>0</v>
      </c>
      <c r="AO59" s="76"/>
      <c r="AP59" s="76"/>
      <c r="AQ59" s="76"/>
    </row>
    <row r="60" spans="1:43" ht="12.75">
      <c r="A60" s="22">
        <f t="shared" si="0"/>
        <v>53</v>
      </c>
      <c r="B60" s="5" t="s">
        <v>536</v>
      </c>
      <c r="C60" s="23" t="s">
        <v>537</v>
      </c>
      <c r="D60" s="23" t="s">
        <v>12</v>
      </c>
      <c r="E60" s="56">
        <f>ROUND(IF(COUNT(AA60:AP60)&lt;=3,SUM(AA60:AP60),SUM(LARGE(AA60:AP60,1),LARGE(AA60:AP60,2),LARGE(AA60:AP60,3))),0)</f>
        <v>69</v>
      </c>
      <c r="F60" s="167"/>
      <c r="G60" s="75"/>
      <c r="H60" s="195"/>
      <c r="I60" s="195"/>
      <c r="J60" s="229"/>
      <c r="K60" s="230"/>
      <c r="L60" s="167"/>
      <c r="M60" s="243">
        <v>69</v>
      </c>
      <c r="N60" s="234"/>
      <c r="O60" s="97"/>
      <c r="P60" s="97"/>
      <c r="Q60" s="99"/>
      <c r="R60" s="328"/>
      <c r="S60" s="99"/>
      <c r="T60" s="126"/>
      <c r="U60" s="126"/>
      <c r="V60" s="120"/>
      <c r="W60" s="120"/>
      <c r="X60" s="99"/>
      <c r="Y60" s="287"/>
      <c r="Z60" s="171"/>
      <c r="AA60" s="167">
        <f>F60</f>
        <v>0</v>
      </c>
      <c r="AB60" s="75">
        <f>G60</f>
        <v>0</v>
      </c>
      <c r="AC60" s="195">
        <f>MAX(H60,I60)</f>
        <v>0</v>
      </c>
      <c r="AD60" s="230">
        <f>MAX(J60,K60)</f>
        <v>0</v>
      </c>
      <c r="AE60" s="100">
        <f>L60</f>
        <v>0</v>
      </c>
      <c r="AF60" s="72">
        <f>MAX(M60,N60)</f>
        <v>69</v>
      </c>
      <c r="AG60" s="118">
        <f>MAX(O60,P60)</f>
        <v>0</v>
      </c>
      <c r="AH60" s="100">
        <f>Q60</f>
        <v>0</v>
      </c>
      <c r="AI60" s="100">
        <f>R60</f>
        <v>0</v>
      </c>
      <c r="AJ60" s="100">
        <f>S60</f>
        <v>0</v>
      </c>
      <c r="AK60" s="113">
        <f>MAX(V60,W60)</f>
        <v>0</v>
      </c>
      <c r="AL60" s="126">
        <f>MAX(T60,U60)</f>
        <v>0</v>
      </c>
      <c r="AM60" s="100">
        <f>X60</f>
        <v>0</v>
      </c>
      <c r="AN60" s="160">
        <f>Y60</f>
        <v>0</v>
      </c>
      <c r="AO60" s="76"/>
      <c r="AP60" s="76"/>
      <c r="AQ60" s="76"/>
    </row>
    <row r="61" spans="1:43" ht="12.75">
      <c r="A61" s="22">
        <f t="shared" si="0"/>
        <v>54</v>
      </c>
      <c r="B61" s="5" t="s">
        <v>325</v>
      </c>
      <c r="C61" s="350" t="s">
        <v>326</v>
      </c>
      <c r="D61" s="350" t="s">
        <v>1</v>
      </c>
      <c r="E61" s="56">
        <f>ROUND(IF(COUNT(AA61:AP61)&lt;=3,SUM(AA61:AP61),SUM(LARGE(AA61:AP61,1),LARGE(AA61:AP61,2),LARGE(AA61:AP61,3))),0)</f>
        <v>67</v>
      </c>
      <c r="F61" s="167"/>
      <c r="G61" s="75"/>
      <c r="H61" s="195"/>
      <c r="I61" s="195"/>
      <c r="J61" s="229">
        <v>67</v>
      </c>
      <c r="K61" s="230"/>
      <c r="L61" s="167"/>
      <c r="M61" s="243"/>
      <c r="N61" s="234"/>
      <c r="O61" s="97"/>
      <c r="P61" s="97"/>
      <c r="Q61" s="99"/>
      <c r="R61" s="328"/>
      <c r="S61" s="99"/>
      <c r="T61" s="126"/>
      <c r="U61" s="126"/>
      <c r="V61" s="120"/>
      <c r="W61" s="120"/>
      <c r="X61" s="99"/>
      <c r="Y61" s="287"/>
      <c r="Z61" s="171"/>
      <c r="AA61" s="167">
        <f>F61</f>
        <v>0</v>
      </c>
      <c r="AB61" s="75">
        <f>G61</f>
        <v>0</v>
      </c>
      <c r="AC61" s="195">
        <f>MAX(H61,I61)</f>
        <v>0</v>
      </c>
      <c r="AD61" s="230">
        <f>MAX(J61,K61)</f>
        <v>67</v>
      </c>
      <c r="AE61" s="100">
        <f>L61</f>
        <v>0</v>
      </c>
      <c r="AF61" s="72">
        <f>MAX(M61,N61)</f>
        <v>0</v>
      </c>
      <c r="AG61" s="118">
        <f>MAX(O61,P61)</f>
        <v>0</v>
      </c>
      <c r="AH61" s="100">
        <f>Q61</f>
        <v>0</v>
      </c>
      <c r="AI61" s="100">
        <f>R61</f>
        <v>0</v>
      </c>
      <c r="AJ61" s="100">
        <f>S61</f>
        <v>0</v>
      </c>
      <c r="AK61" s="113">
        <f>MAX(V61,W61)</f>
        <v>0</v>
      </c>
      <c r="AL61" s="126">
        <f>MAX(T61,U61)</f>
        <v>0</v>
      </c>
      <c r="AM61" s="100">
        <f>X61</f>
        <v>0</v>
      </c>
      <c r="AN61" s="160">
        <f>Y61</f>
        <v>0</v>
      </c>
      <c r="AO61" s="76"/>
      <c r="AP61" s="76"/>
      <c r="AQ61" s="76"/>
    </row>
    <row r="62" spans="1:41" ht="12.75">
      <c r="A62" s="22">
        <f t="shared" si="0"/>
        <v>55</v>
      </c>
      <c r="B62" s="5" t="s">
        <v>215</v>
      </c>
      <c r="C62" s="350" t="s">
        <v>216</v>
      </c>
      <c r="D62" s="350" t="s">
        <v>4</v>
      </c>
      <c r="E62" s="56">
        <f>ROUND(IF(COUNT(AA62:AP62)&lt;=3,SUM(AA62:AP62),SUM(LARGE(AA62:AP62,1),LARGE(AA62:AP62,2),LARGE(AA62:AP62,3))),0)</f>
        <v>67</v>
      </c>
      <c r="F62" s="167">
        <v>67</v>
      </c>
      <c r="G62" s="75"/>
      <c r="H62" s="195"/>
      <c r="I62" s="195"/>
      <c r="J62" s="229"/>
      <c r="K62" s="230"/>
      <c r="L62" s="167"/>
      <c r="M62" s="243"/>
      <c r="N62" s="234"/>
      <c r="O62" s="97"/>
      <c r="P62" s="97"/>
      <c r="Q62" s="99"/>
      <c r="R62" s="328"/>
      <c r="S62" s="99"/>
      <c r="T62" s="126"/>
      <c r="U62" s="126"/>
      <c r="V62" s="120"/>
      <c r="W62" s="120"/>
      <c r="X62" s="99"/>
      <c r="Y62" s="287"/>
      <c r="Z62" s="171"/>
      <c r="AA62" s="167">
        <f>F62</f>
        <v>67</v>
      </c>
      <c r="AB62" s="75">
        <f>G62</f>
        <v>0</v>
      </c>
      <c r="AC62" s="195">
        <f>MAX(H62,I62)</f>
        <v>0</v>
      </c>
      <c r="AD62" s="230">
        <f>MAX(J62,K62)</f>
        <v>0</v>
      </c>
      <c r="AE62" s="100">
        <f>L62</f>
        <v>0</v>
      </c>
      <c r="AF62" s="72">
        <f>MAX(M62,N62)</f>
        <v>0</v>
      </c>
      <c r="AG62" s="118">
        <f>MAX(O62,P62)</f>
        <v>0</v>
      </c>
      <c r="AH62" s="100">
        <f>Q62</f>
        <v>0</v>
      </c>
      <c r="AI62" s="100">
        <f>R62</f>
        <v>0</v>
      </c>
      <c r="AJ62" s="100">
        <f>S62</f>
        <v>0</v>
      </c>
      <c r="AK62" s="113">
        <f>MAX(V62,W62)</f>
        <v>0</v>
      </c>
      <c r="AL62" s="126">
        <f>MAX(T62,U62)</f>
        <v>0</v>
      </c>
      <c r="AM62" s="100">
        <f>X62</f>
        <v>0</v>
      </c>
      <c r="AN62" s="160">
        <f>Y62</f>
        <v>0</v>
      </c>
      <c r="AO62" s="76"/>
    </row>
    <row r="63" spans="1:41" ht="12.75">
      <c r="A63" s="22">
        <f t="shared" si="0"/>
        <v>56</v>
      </c>
      <c r="B63" s="5" t="s">
        <v>217</v>
      </c>
      <c r="C63" s="350" t="s">
        <v>218</v>
      </c>
      <c r="D63" s="350" t="s">
        <v>13</v>
      </c>
      <c r="E63" s="56">
        <f>ROUND(IF(COUNT(AA63:AP63)&lt;=3,SUM(AA63:AP63),SUM(LARGE(AA63:AP63,1),LARGE(AA63:AP63,2),LARGE(AA63:AP63,3))),0)</f>
        <v>66</v>
      </c>
      <c r="F63" s="167">
        <v>66</v>
      </c>
      <c r="G63" s="75"/>
      <c r="H63" s="195"/>
      <c r="I63" s="195"/>
      <c r="J63" s="229"/>
      <c r="K63" s="230"/>
      <c r="L63" s="167"/>
      <c r="M63" s="243"/>
      <c r="N63" s="234"/>
      <c r="O63" s="97"/>
      <c r="P63" s="97"/>
      <c r="Q63" s="99"/>
      <c r="R63" s="328"/>
      <c r="S63" s="99"/>
      <c r="T63" s="126"/>
      <c r="U63" s="126"/>
      <c r="V63" s="120"/>
      <c r="W63" s="120"/>
      <c r="X63" s="99"/>
      <c r="Y63" s="287"/>
      <c r="Z63" s="171"/>
      <c r="AA63" s="167">
        <f>F63</f>
        <v>66</v>
      </c>
      <c r="AB63" s="75">
        <f>G63</f>
        <v>0</v>
      </c>
      <c r="AC63" s="195">
        <f>MAX(H63,I63)</f>
        <v>0</v>
      </c>
      <c r="AD63" s="230">
        <f>MAX(J63,K63)</f>
        <v>0</v>
      </c>
      <c r="AE63" s="100">
        <f>L63</f>
        <v>0</v>
      </c>
      <c r="AF63" s="72">
        <f>MAX(M63,N63)</f>
        <v>0</v>
      </c>
      <c r="AG63" s="118">
        <f>MAX(O63,P63)</f>
        <v>0</v>
      </c>
      <c r="AH63" s="100">
        <f>Q63</f>
        <v>0</v>
      </c>
      <c r="AI63" s="100">
        <f>R63</f>
        <v>0</v>
      </c>
      <c r="AJ63" s="100">
        <f>S63</f>
        <v>0</v>
      </c>
      <c r="AK63" s="113">
        <f>MAX(V63,W63)</f>
        <v>0</v>
      </c>
      <c r="AL63" s="126">
        <f>MAX(T63,U63)</f>
        <v>0</v>
      </c>
      <c r="AM63" s="100">
        <f>X63</f>
        <v>0</v>
      </c>
      <c r="AN63" s="160">
        <f>Y63</f>
        <v>0</v>
      </c>
      <c r="AO63" s="76"/>
    </row>
    <row r="64" spans="1:43" ht="12.75">
      <c r="A64" s="22">
        <f t="shared" si="0"/>
        <v>57</v>
      </c>
      <c r="B64" s="5" t="s">
        <v>538</v>
      </c>
      <c r="C64" s="23" t="s">
        <v>539</v>
      </c>
      <c r="D64" s="23" t="s">
        <v>12</v>
      </c>
      <c r="E64" s="56">
        <f>ROUND(IF(COUNT(AA64:AP64)&lt;=3,SUM(AA64:AP64),SUM(LARGE(AA64:AP64,1),LARGE(AA64:AP64,2),LARGE(AA64:AP64,3))),0)</f>
        <v>65</v>
      </c>
      <c r="F64" s="167"/>
      <c r="G64" s="75"/>
      <c r="H64" s="195"/>
      <c r="I64" s="195"/>
      <c r="J64" s="229"/>
      <c r="K64" s="230"/>
      <c r="L64" s="167"/>
      <c r="M64" s="243">
        <v>65</v>
      </c>
      <c r="N64" s="234"/>
      <c r="O64" s="97"/>
      <c r="P64" s="97"/>
      <c r="Q64" s="99"/>
      <c r="R64" s="328"/>
      <c r="S64" s="99"/>
      <c r="T64" s="126"/>
      <c r="U64" s="126"/>
      <c r="V64" s="120"/>
      <c r="W64" s="120"/>
      <c r="X64" s="99"/>
      <c r="Y64" s="287"/>
      <c r="Z64" s="171"/>
      <c r="AA64" s="167">
        <f>F64</f>
        <v>0</v>
      </c>
      <c r="AB64" s="75">
        <f>G64</f>
        <v>0</v>
      </c>
      <c r="AC64" s="195">
        <f>MAX(H64,I64)</f>
        <v>0</v>
      </c>
      <c r="AD64" s="230">
        <f>MAX(J64,K64)</f>
        <v>0</v>
      </c>
      <c r="AE64" s="100">
        <f>L64</f>
        <v>0</v>
      </c>
      <c r="AF64" s="72">
        <f>MAX(M64,N64)</f>
        <v>65</v>
      </c>
      <c r="AG64" s="118">
        <f>MAX(O64,P64)</f>
        <v>0</v>
      </c>
      <c r="AH64" s="100">
        <f>Q64</f>
        <v>0</v>
      </c>
      <c r="AI64" s="100">
        <f>R64</f>
        <v>0</v>
      </c>
      <c r="AJ64" s="100">
        <f>S64</f>
        <v>0</v>
      </c>
      <c r="AK64" s="113">
        <f>MAX(V64,W64)</f>
        <v>0</v>
      </c>
      <c r="AL64" s="126">
        <f>MAX(T64,U64)</f>
        <v>0</v>
      </c>
      <c r="AM64" s="100">
        <f>X64</f>
        <v>0</v>
      </c>
      <c r="AN64" s="160">
        <f>Y64</f>
        <v>0</v>
      </c>
      <c r="AO64" s="76"/>
      <c r="AP64" s="76"/>
      <c r="AQ64" s="76"/>
    </row>
    <row r="65" spans="1:43" ht="12.75">
      <c r="A65" s="22">
        <f t="shared" si="0"/>
        <v>58</v>
      </c>
      <c r="B65" s="5" t="s">
        <v>540</v>
      </c>
      <c r="C65" s="23" t="s">
        <v>541</v>
      </c>
      <c r="D65" s="23" t="s">
        <v>12</v>
      </c>
      <c r="E65" s="56">
        <f>ROUND(IF(COUNT(AA65:AP65)&lt;=3,SUM(AA65:AP65),SUM(LARGE(AA65:AP65,1),LARGE(AA65:AP65,2),LARGE(AA65:AP65,3))),0)</f>
        <v>64</v>
      </c>
      <c r="F65" s="167"/>
      <c r="G65" s="75"/>
      <c r="H65" s="195"/>
      <c r="I65" s="195"/>
      <c r="J65" s="229"/>
      <c r="K65" s="230"/>
      <c r="L65" s="167"/>
      <c r="M65" s="243">
        <v>64</v>
      </c>
      <c r="N65" s="234"/>
      <c r="O65" s="97"/>
      <c r="P65" s="97"/>
      <c r="Q65" s="99"/>
      <c r="R65" s="328"/>
      <c r="S65" s="99"/>
      <c r="T65" s="126"/>
      <c r="U65" s="126"/>
      <c r="V65" s="120"/>
      <c r="W65" s="120"/>
      <c r="X65" s="99"/>
      <c r="Y65" s="287"/>
      <c r="Z65" s="171"/>
      <c r="AA65" s="167">
        <f>F65</f>
        <v>0</v>
      </c>
      <c r="AB65" s="75">
        <f>G65</f>
        <v>0</v>
      </c>
      <c r="AC65" s="195">
        <f>MAX(H65,I65)</f>
        <v>0</v>
      </c>
      <c r="AD65" s="230">
        <f>MAX(J65,K65)</f>
        <v>0</v>
      </c>
      <c r="AE65" s="100">
        <f>L65</f>
        <v>0</v>
      </c>
      <c r="AF65" s="72">
        <f>MAX(M65,N65)</f>
        <v>64</v>
      </c>
      <c r="AG65" s="118">
        <f>MAX(O65,P65)</f>
        <v>0</v>
      </c>
      <c r="AH65" s="100">
        <f>Q65</f>
        <v>0</v>
      </c>
      <c r="AI65" s="100">
        <f>R65</f>
        <v>0</v>
      </c>
      <c r="AJ65" s="100">
        <f>S65</f>
        <v>0</v>
      </c>
      <c r="AK65" s="113">
        <f>MAX(V65,W65)</f>
        <v>0</v>
      </c>
      <c r="AL65" s="126">
        <f>MAX(T65,U65)</f>
        <v>0</v>
      </c>
      <c r="AM65" s="100">
        <f>X65</f>
        <v>0</v>
      </c>
      <c r="AN65" s="160">
        <f>Y65</f>
        <v>0</v>
      </c>
      <c r="AO65" s="76"/>
      <c r="AP65" s="76"/>
      <c r="AQ65" s="76"/>
    </row>
    <row r="66" spans="1:41" ht="12.75">
      <c r="A66" s="22">
        <f t="shared" si="0"/>
        <v>59</v>
      </c>
      <c r="B66" s="5" t="s">
        <v>127</v>
      </c>
      <c r="C66" s="350">
        <v>1295</v>
      </c>
      <c r="D66" s="350" t="s">
        <v>1</v>
      </c>
      <c r="E66" s="56">
        <f>ROUND(IF(COUNT(AA66:AP66)&lt;=3,SUM(AA66:AP66),SUM(LARGE(AA66:AP66,1),LARGE(AA66:AP66,2),LARGE(AA66:AP66,3))),0)</f>
        <v>62</v>
      </c>
      <c r="F66" s="167">
        <v>0</v>
      </c>
      <c r="G66" s="75">
        <v>17</v>
      </c>
      <c r="H66" s="195">
        <v>0</v>
      </c>
      <c r="I66" s="195"/>
      <c r="J66" s="229">
        <v>45</v>
      </c>
      <c r="K66" s="230"/>
      <c r="L66" s="167"/>
      <c r="M66" s="243"/>
      <c r="N66" s="234"/>
      <c r="O66" s="97"/>
      <c r="P66" s="97"/>
      <c r="Q66" s="99"/>
      <c r="R66" s="328"/>
      <c r="S66" s="99"/>
      <c r="T66" s="126"/>
      <c r="U66" s="126"/>
      <c r="V66" s="120"/>
      <c r="W66" s="120"/>
      <c r="X66" s="99"/>
      <c r="Y66" s="287"/>
      <c r="Z66" s="171"/>
      <c r="AA66" s="167">
        <f>F66</f>
        <v>0</v>
      </c>
      <c r="AB66" s="75">
        <f>G66</f>
        <v>17</v>
      </c>
      <c r="AC66" s="195">
        <f>MAX(H66,I66)</f>
        <v>0</v>
      </c>
      <c r="AD66" s="230">
        <f>MAX(J66,K66)</f>
        <v>45</v>
      </c>
      <c r="AE66" s="100">
        <f>L66</f>
        <v>0</v>
      </c>
      <c r="AF66" s="72">
        <f>MAX(M66,N66)</f>
        <v>0</v>
      </c>
      <c r="AG66" s="118">
        <f>MAX(O66,P66)</f>
        <v>0</v>
      </c>
      <c r="AH66" s="100">
        <f>Q66</f>
        <v>0</v>
      </c>
      <c r="AI66" s="100">
        <f>R66</f>
        <v>0</v>
      </c>
      <c r="AJ66" s="100">
        <f>S66</f>
        <v>0</v>
      </c>
      <c r="AK66" s="113">
        <f>MAX(V66,W66)</f>
        <v>0</v>
      </c>
      <c r="AL66" s="126">
        <f>MAX(T66,U66)</f>
        <v>0</v>
      </c>
      <c r="AM66" s="100">
        <f>X66</f>
        <v>0</v>
      </c>
      <c r="AN66" s="160">
        <f>Y66</f>
        <v>0</v>
      </c>
      <c r="AO66" s="76"/>
    </row>
    <row r="67" spans="1:43" ht="12.75">
      <c r="A67" s="22">
        <f t="shared" si="0"/>
        <v>60</v>
      </c>
      <c r="B67" s="5" t="s">
        <v>625</v>
      </c>
      <c r="C67" s="23" t="s">
        <v>626</v>
      </c>
      <c r="D67" s="23" t="s">
        <v>81</v>
      </c>
      <c r="E67" s="56">
        <f>ROUND(IF(COUNT(AA67:AP67)&lt;=3,SUM(AA67:AP67),SUM(LARGE(AA67:AP67,1),LARGE(AA67:AP67,2),LARGE(AA67:AP67,3))),0)</f>
        <v>62</v>
      </c>
      <c r="F67" s="167"/>
      <c r="G67" s="75"/>
      <c r="H67" s="195"/>
      <c r="I67" s="195">
        <v>62</v>
      </c>
      <c r="J67" s="229"/>
      <c r="K67" s="230"/>
      <c r="L67" s="167"/>
      <c r="M67" s="243"/>
      <c r="N67" s="234"/>
      <c r="O67" s="97"/>
      <c r="P67" s="97"/>
      <c r="Q67" s="99"/>
      <c r="R67" s="328"/>
      <c r="S67" s="99"/>
      <c r="T67" s="126"/>
      <c r="U67" s="126"/>
      <c r="V67" s="120"/>
      <c r="W67" s="120"/>
      <c r="X67" s="99"/>
      <c r="Y67" s="287"/>
      <c r="Z67" s="171"/>
      <c r="AA67" s="167">
        <f>F67</f>
        <v>0</v>
      </c>
      <c r="AB67" s="75">
        <f>G67</f>
        <v>0</v>
      </c>
      <c r="AC67" s="195">
        <f>MAX(H67,I67)</f>
        <v>62</v>
      </c>
      <c r="AD67" s="230">
        <f>MAX(J67,K67)</f>
        <v>0</v>
      </c>
      <c r="AE67" s="100">
        <f>L67</f>
        <v>0</v>
      </c>
      <c r="AF67" s="72">
        <f>MAX(M67,N67)</f>
        <v>0</v>
      </c>
      <c r="AG67" s="118">
        <f>MAX(O67,P67)</f>
        <v>0</v>
      </c>
      <c r="AH67" s="100">
        <f>Q67</f>
        <v>0</v>
      </c>
      <c r="AI67" s="100">
        <f>R67</f>
        <v>0</v>
      </c>
      <c r="AJ67" s="100">
        <f>S67</f>
        <v>0</v>
      </c>
      <c r="AK67" s="113">
        <f>MAX(V67,W67)</f>
        <v>0</v>
      </c>
      <c r="AL67" s="126">
        <f>MAX(T67,U67)</f>
        <v>0</v>
      </c>
      <c r="AM67" s="100">
        <f>X67</f>
        <v>0</v>
      </c>
      <c r="AN67" s="160">
        <f>Y67</f>
        <v>0</v>
      </c>
      <c r="AO67" s="76"/>
      <c r="AP67" s="76"/>
      <c r="AQ67" s="76"/>
    </row>
    <row r="68" spans="1:41" ht="12.75">
      <c r="A68" s="22">
        <f t="shared" si="0"/>
        <v>61</v>
      </c>
      <c r="B68" s="5" t="s">
        <v>219</v>
      </c>
      <c r="C68" s="350" t="s">
        <v>220</v>
      </c>
      <c r="D68" s="350" t="s">
        <v>13</v>
      </c>
      <c r="E68" s="56">
        <f>ROUND(IF(COUNT(AA68:AP68)&lt;=3,SUM(AA68:AP68),SUM(LARGE(AA68:AP68,1),LARGE(AA68:AP68,2),LARGE(AA68:AP68,3))),0)</f>
        <v>60</v>
      </c>
      <c r="F68" s="167">
        <v>60</v>
      </c>
      <c r="G68" s="75"/>
      <c r="H68" s="195"/>
      <c r="I68" s="195"/>
      <c r="J68" s="229"/>
      <c r="K68" s="230"/>
      <c r="L68" s="167"/>
      <c r="M68" s="243"/>
      <c r="N68" s="234"/>
      <c r="O68" s="97"/>
      <c r="P68" s="97"/>
      <c r="Q68" s="99"/>
      <c r="R68" s="328"/>
      <c r="S68" s="99"/>
      <c r="T68" s="126"/>
      <c r="U68" s="126"/>
      <c r="V68" s="120"/>
      <c r="W68" s="120"/>
      <c r="X68" s="99"/>
      <c r="Y68" s="287"/>
      <c r="Z68" s="171"/>
      <c r="AA68" s="167">
        <f>F68</f>
        <v>60</v>
      </c>
      <c r="AB68" s="75">
        <f>G68</f>
        <v>0</v>
      </c>
      <c r="AC68" s="195">
        <f>MAX(H68,I68)</f>
        <v>0</v>
      </c>
      <c r="AD68" s="230">
        <f>MAX(J68,K68)</f>
        <v>0</v>
      </c>
      <c r="AE68" s="100">
        <f>L68</f>
        <v>0</v>
      </c>
      <c r="AF68" s="72">
        <f>MAX(M68,N68)</f>
        <v>0</v>
      </c>
      <c r="AG68" s="118">
        <f>MAX(O68,P68)</f>
        <v>0</v>
      </c>
      <c r="AH68" s="100">
        <f>Q68</f>
        <v>0</v>
      </c>
      <c r="AI68" s="100">
        <f>R68</f>
        <v>0</v>
      </c>
      <c r="AJ68" s="100">
        <f>S68</f>
        <v>0</v>
      </c>
      <c r="AK68" s="113">
        <f>MAX(V68,W68)</f>
        <v>0</v>
      </c>
      <c r="AL68" s="126">
        <f>MAX(T68,U68)</f>
        <v>0</v>
      </c>
      <c r="AM68" s="100">
        <f>X68</f>
        <v>0</v>
      </c>
      <c r="AN68" s="160">
        <f>Y68</f>
        <v>0</v>
      </c>
      <c r="AO68" s="76"/>
    </row>
    <row r="69" spans="1:43" ht="12.75">
      <c r="A69" s="22">
        <f t="shared" si="0"/>
        <v>62</v>
      </c>
      <c r="B69" s="5" t="s">
        <v>331</v>
      </c>
      <c r="C69" s="350" t="s">
        <v>332</v>
      </c>
      <c r="D69" s="350" t="s">
        <v>1</v>
      </c>
      <c r="E69" s="56">
        <f>ROUND(IF(COUNT(AA69:AP69)&lt;=3,SUM(AA69:AP69),SUM(LARGE(AA69:AP69,1),LARGE(AA69:AP69,2),LARGE(AA69:AP69,3))),0)</f>
        <v>59</v>
      </c>
      <c r="F69" s="167"/>
      <c r="G69" s="75"/>
      <c r="H69" s="195"/>
      <c r="I69" s="195"/>
      <c r="J69" s="229">
        <v>59</v>
      </c>
      <c r="K69" s="230"/>
      <c r="L69" s="167"/>
      <c r="M69" s="243"/>
      <c r="N69" s="234"/>
      <c r="O69" s="97"/>
      <c r="P69" s="97"/>
      <c r="Q69" s="99"/>
      <c r="R69" s="328"/>
      <c r="S69" s="99"/>
      <c r="T69" s="126"/>
      <c r="U69" s="126"/>
      <c r="V69" s="120"/>
      <c r="W69" s="120"/>
      <c r="X69" s="99"/>
      <c r="Y69" s="287"/>
      <c r="Z69" s="171"/>
      <c r="AA69" s="167">
        <f>F69</f>
        <v>0</v>
      </c>
      <c r="AB69" s="75">
        <f>G69</f>
        <v>0</v>
      </c>
      <c r="AC69" s="195">
        <f>MAX(H69,I69)</f>
        <v>0</v>
      </c>
      <c r="AD69" s="230">
        <f>MAX(J69,K69)</f>
        <v>59</v>
      </c>
      <c r="AE69" s="100">
        <f>L69</f>
        <v>0</v>
      </c>
      <c r="AF69" s="72">
        <f>MAX(M69,N69)</f>
        <v>0</v>
      </c>
      <c r="AG69" s="118">
        <f>MAX(O69,P69)</f>
        <v>0</v>
      </c>
      <c r="AH69" s="100">
        <f>Q69</f>
        <v>0</v>
      </c>
      <c r="AI69" s="100">
        <f>R69</f>
        <v>0</v>
      </c>
      <c r="AJ69" s="100">
        <f>S69</f>
        <v>0</v>
      </c>
      <c r="AK69" s="113">
        <f>MAX(V69,W69)</f>
        <v>0</v>
      </c>
      <c r="AL69" s="126">
        <f>MAX(T69,U69)</f>
        <v>0</v>
      </c>
      <c r="AM69" s="100">
        <f>X69</f>
        <v>0</v>
      </c>
      <c r="AN69" s="160">
        <f>Y69</f>
        <v>0</v>
      </c>
      <c r="AO69" s="76"/>
      <c r="AP69" s="76"/>
      <c r="AQ69" s="76"/>
    </row>
    <row r="70" spans="1:43" ht="12.75">
      <c r="A70" s="22">
        <f t="shared" si="0"/>
        <v>63</v>
      </c>
      <c r="B70" s="5" t="s">
        <v>333</v>
      </c>
      <c r="C70" s="350" t="s">
        <v>334</v>
      </c>
      <c r="D70" s="350" t="s">
        <v>12</v>
      </c>
      <c r="E70" s="56">
        <f>ROUND(IF(COUNT(AA70:AP70)&lt;=3,SUM(AA70:AP70),SUM(LARGE(AA70:AP70,1),LARGE(AA70:AP70,2),LARGE(AA70:AP70,3))),0)</f>
        <v>59</v>
      </c>
      <c r="F70" s="167"/>
      <c r="G70" s="75"/>
      <c r="H70" s="195"/>
      <c r="I70" s="195"/>
      <c r="J70" s="229">
        <v>59</v>
      </c>
      <c r="K70" s="230"/>
      <c r="L70" s="167"/>
      <c r="M70" s="243">
        <v>0</v>
      </c>
      <c r="N70" s="234"/>
      <c r="O70" s="97"/>
      <c r="P70" s="97"/>
      <c r="Q70" s="99"/>
      <c r="R70" s="328"/>
      <c r="S70" s="99"/>
      <c r="T70" s="126"/>
      <c r="U70" s="126"/>
      <c r="V70" s="120"/>
      <c r="W70" s="120"/>
      <c r="X70" s="99"/>
      <c r="Y70" s="287"/>
      <c r="Z70" s="171"/>
      <c r="AA70" s="167">
        <f>F70</f>
        <v>0</v>
      </c>
      <c r="AB70" s="75">
        <f>G70</f>
        <v>0</v>
      </c>
      <c r="AC70" s="195">
        <f>MAX(H70,I70)</f>
        <v>0</v>
      </c>
      <c r="AD70" s="230">
        <f>MAX(J70,K70)</f>
        <v>59</v>
      </c>
      <c r="AE70" s="100">
        <f>L70</f>
        <v>0</v>
      </c>
      <c r="AF70" s="72">
        <f>MAX(M70,N70)</f>
        <v>0</v>
      </c>
      <c r="AG70" s="118">
        <f>MAX(O70,P70)</f>
        <v>0</v>
      </c>
      <c r="AH70" s="100">
        <f>Q70</f>
        <v>0</v>
      </c>
      <c r="AI70" s="100">
        <f>R70</f>
        <v>0</v>
      </c>
      <c r="AJ70" s="100">
        <f>S70</f>
        <v>0</v>
      </c>
      <c r="AK70" s="113">
        <f>MAX(V70,W70)</f>
        <v>0</v>
      </c>
      <c r="AL70" s="126">
        <f>MAX(T70,U70)</f>
        <v>0</v>
      </c>
      <c r="AM70" s="100">
        <f>X70</f>
        <v>0</v>
      </c>
      <c r="AN70" s="160">
        <f>Y70</f>
        <v>0</v>
      </c>
      <c r="AO70" s="76"/>
      <c r="AP70" s="76"/>
      <c r="AQ70" s="76"/>
    </row>
    <row r="71" spans="1:41" ht="12.75">
      <c r="A71" s="22">
        <f t="shared" si="0"/>
        <v>64</v>
      </c>
      <c r="B71" s="5" t="s">
        <v>221</v>
      </c>
      <c r="C71" s="350" t="s">
        <v>222</v>
      </c>
      <c r="D71" s="350" t="s">
        <v>13</v>
      </c>
      <c r="E71" s="56">
        <f>ROUND(IF(COUNT(AA71:AP71)&lt;=3,SUM(AA71:AP71),SUM(LARGE(AA71:AP71,1),LARGE(AA71:AP71,2),LARGE(AA71:AP71,3))),0)</f>
        <v>57</v>
      </c>
      <c r="F71" s="167">
        <v>57</v>
      </c>
      <c r="G71" s="75"/>
      <c r="H71" s="195"/>
      <c r="I71" s="195"/>
      <c r="J71" s="229"/>
      <c r="K71" s="230"/>
      <c r="L71" s="167"/>
      <c r="M71" s="243"/>
      <c r="N71" s="234"/>
      <c r="O71" s="97"/>
      <c r="P71" s="97"/>
      <c r="Q71" s="99"/>
      <c r="R71" s="328"/>
      <c r="S71" s="99"/>
      <c r="T71" s="126"/>
      <c r="U71" s="126"/>
      <c r="V71" s="120"/>
      <c r="W71" s="120"/>
      <c r="X71" s="99"/>
      <c r="Y71" s="287"/>
      <c r="Z71" s="171"/>
      <c r="AA71" s="167">
        <f>F71</f>
        <v>57</v>
      </c>
      <c r="AB71" s="75">
        <f>G71</f>
        <v>0</v>
      </c>
      <c r="AC71" s="195">
        <f>MAX(H71,I71)</f>
        <v>0</v>
      </c>
      <c r="AD71" s="230">
        <f>MAX(J71,K71)</f>
        <v>0</v>
      </c>
      <c r="AE71" s="100">
        <f>L71</f>
        <v>0</v>
      </c>
      <c r="AF71" s="72">
        <f>MAX(M71,N71)</f>
        <v>0</v>
      </c>
      <c r="AG71" s="118">
        <f>MAX(O71,P71)</f>
        <v>0</v>
      </c>
      <c r="AH71" s="100">
        <f>Q71</f>
        <v>0</v>
      </c>
      <c r="AI71" s="100">
        <f>R71</f>
        <v>0</v>
      </c>
      <c r="AJ71" s="100">
        <f>S71</f>
        <v>0</v>
      </c>
      <c r="AK71" s="113">
        <f>MAX(V71,W71)</f>
        <v>0</v>
      </c>
      <c r="AL71" s="126">
        <f>MAX(T71,U71)</f>
        <v>0</v>
      </c>
      <c r="AM71" s="100">
        <f>X71</f>
        <v>0</v>
      </c>
      <c r="AN71" s="160">
        <f>Y71</f>
        <v>0</v>
      </c>
      <c r="AO71" s="76"/>
    </row>
    <row r="72" spans="1:43" ht="12.75">
      <c r="A72" s="22">
        <f t="shared" si="0"/>
        <v>65</v>
      </c>
      <c r="B72" s="5" t="s">
        <v>300</v>
      </c>
      <c r="C72" s="350">
        <v>1292</v>
      </c>
      <c r="D72" s="350" t="s">
        <v>81</v>
      </c>
      <c r="E72" s="56">
        <f>ROUND(IF(COUNT(AA72:AP72)&lt;=3,SUM(AA72:AP72),SUM(LARGE(AA72:AP72,1),LARGE(AA72:AP72,2),LARGE(AA72:AP72,3))),0)</f>
        <v>56</v>
      </c>
      <c r="F72" s="167"/>
      <c r="G72" s="75"/>
      <c r="H72" s="195">
        <v>11</v>
      </c>
      <c r="I72" s="195">
        <v>56</v>
      </c>
      <c r="J72" s="229"/>
      <c r="K72" s="230"/>
      <c r="L72" s="167"/>
      <c r="M72" s="243"/>
      <c r="N72" s="234"/>
      <c r="O72" s="97"/>
      <c r="P72" s="97"/>
      <c r="Q72" s="99"/>
      <c r="R72" s="328"/>
      <c r="S72" s="99"/>
      <c r="T72" s="126"/>
      <c r="U72" s="126"/>
      <c r="V72" s="120"/>
      <c r="W72" s="120"/>
      <c r="X72" s="99"/>
      <c r="Y72" s="287"/>
      <c r="Z72" s="171"/>
      <c r="AA72" s="167">
        <f>F72</f>
        <v>0</v>
      </c>
      <c r="AB72" s="75">
        <f>G72</f>
        <v>0</v>
      </c>
      <c r="AC72" s="195">
        <f>MAX(H72,I72)</f>
        <v>56</v>
      </c>
      <c r="AD72" s="230">
        <f>MAX(J72,K72)</f>
        <v>0</v>
      </c>
      <c r="AE72" s="100">
        <f>L72</f>
        <v>0</v>
      </c>
      <c r="AF72" s="72">
        <f>MAX(M72,N72)</f>
        <v>0</v>
      </c>
      <c r="AG72" s="118">
        <f>MAX(O72,P72)</f>
        <v>0</v>
      </c>
      <c r="AH72" s="100">
        <f>Q72</f>
        <v>0</v>
      </c>
      <c r="AI72" s="100">
        <f>R72</f>
        <v>0</v>
      </c>
      <c r="AJ72" s="100">
        <f>S72</f>
        <v>0</v>
      </c>
      <c r="AK72" s="113">
        <f>MAX(V72,W72)</f>
        <v>0</v>
      </c>
      <c r="AL72" s="126">
        <f>MAX(T72,U72)</f>
        <v>0</v>
      </c>
      <c r="AM72" s="100">
        <f>X72</f>
        <v>0</v>
      </c>
      <c r="AN72" s="160">
        <f>Y72</f>
        <v>0</v>
      </c>
      <c r="AO72" s="76"/>
      <c r="AP72" s="76"/>
      <c r="AQ72" s="76"/>
    </row>
    <row r="73" spans="1:43" ht="12.75">
      <c r="A73" s="22">
        <f t="shared" si="0"/>
        <v>66</v>
      </c>
      <c r="B73" s="5" t="s">
        <v>544</v>
      </c>
      <c r="C73" s="23" t="s">
        <v>545</v>
      </c>
      <c r="D73" s="23" t="s">
        <v>12</v>
      </c>
      <c r="E73" s="56">
        <f>ROUND(IF(COUNT(AA73:AP73)&lt;=3,SUM(AA73:AP73),SUM(LARGE(AA73:AP73,1),LARGE(AA73:AP73,2),LARGE(AA73:AP73,3))),0)</f>
        <v>54</v>
      </c>
      <c r="F73" s="167"/>
      <c r="G73" s="75"/>
      <c r="H73" s="195"/>
      <c r="I73" s="195"/>
      <c r="J73" s="229"/>
      <c r="K73" s="230"/>
      <c r="L73" s="167"/>
      <c r="M73" s="243">
        <v>54</v>
      </c>
      <c r="N73" s="234"/>
      <c r="O73" s="97"/>
      <c r="P73" s="97"/>
      <c r="Q73" s="99"/>
      <c r="R73" s="328"/>
      <c r="S73" s="99"/>
      <c r="T73" s="126"/>
      <c r="U73" s="126"/>
      <c r="V73" s="120"/>
      <c r="W73" s="120"/>
      <c r="X73" s="99"/>
      <c r="Y73" s="287"/>
      <c r="Z73" s="171"/>
      <c r="AA73" s="167">
        <f>F73</f>
        <v>0</v>
      </c>
      <c r="AB73" s="75">
        <f>G73</f>
        <v>0</v>
      </c>
      <c r="AC73" s="195">
        <f>MAX(H73,I73)</f>
        <v>0</v>
      </c>
      <c r="AD73" s="230">
        <f>MAX(J73,K73)</f>
        <v>0</v>
      </c>
      <c r="AE73" s="100">
        <f>L73</f>
        <v>0</v>
      </c>
      <c r="AF73" s="72">
        <f>MAX(M73,N73)</f>
        <v>54</v>
      </c>
      <c r="AG73" s="118">
        <f>MAX(O73,P73)</f>
        <v>0</v>
      </c>
      <c r="AH73" s="100">
        <f>Q73</f>
        <v>0</v>
      </c>
      <c r="AI73" s="100">
        <f>R73</f>
        <v>0</v>
      </c>
      <c r="AJ73" s="100">
        <f>S73</f>
        <v>0</v>
      </c>
      <c r="AK73" s="113">
        <f>MAX(V73,W73)</f>
        <v>0</v>
      </c>
      <c r="AL73" s="126">
        <f>MAX(T73,U73)</f>
        <v>0</v>
      </c>
      <c r="AM73" s="100">
        <f>X73</f>
        <v>0</v>
      </c>
      <c r="AN73" s="160">
        <f>Y73</f>
        <v>0</v>
      </c>
      <c r="AO73" s="76"/>
      <c r="AP73" s="76"/>
      <c r="AQ73" s="76"/>
    </row>
    <row r="74" spans="1:43" ht="12.75">
      <c r="A74" s="22">
        <f aca="true" t="shared" si="1" ref="A74:A137">1+A73</f>
        <v>67</v>
      </c>
      <c r="B74" s="5" t="s">
        <v>445</v>
      </c>
      <c r="C74" s="350" t="s">
        <v>446</v>
      </c>
      <c r="D74" s="350" t="s">
        <v>69</v>
      </c>
      <c r="E74" s="56">
        <f>ROUND(IF(COUNT(AA74:AP74)&lt;=3,SUM(AA74:AP74),SUM(LARGE(AA74:AP74,1),LARGE(AA74:AP74,2),LARGE(AA74:AP74,3))),0)</f>
        <v>51</v>
      </c>
      <c r="F74" s="167"/>
      <c r="G74" s="75"/>
      <c r="H74" s="195"/>
      <c r="I74" s="195"/>
      <c r="J74" s="229"/>
      <c r="K74" s="230"/>
      <c r="L74" s="167">
        <v>51</v>
      </c>
      <c r="M74" s="243"/>
      <c r="N74" s="234"/>
      <c r="O74" s="97"/>
      <c r="P74" s="97"/>
      <c r="Q74" s="99"/>
      <c r="R74" s="328"/>
      <c r="S74" s="99"/>
      <c r="T74" s="126"/>
      <c r="U74" s="126"/>
      <c r="V74" s="120"/>
      <c r="W74" s="120"/>
      <c r="X74" s="99"/>
      <c r="Y74" s="287"/>
      <c r="Z74" s="171"/>
      <c r="AA74" s="167">
        <f>F74</f>
        <v>0</v>
      </c>
      <c r="AB74" s="75">
        <f>G74</f>
        <v>0</v>
      </c>
      <c r="AC74" s="195">
        <f>MAX(H74,I74)</f>
        <v>0</v>
      </c>
      <c r="AD74" s="230">
        <f>MAX(J74,K74)</f>
        <v>0</v>
      </c>
      <c r="AE74" s="100">
        <f>L74</f>
        <v>51</v>
      </c>
      <c r="AF74" s="72">
        <f>MAX(M74,N74)</f>
        <v>0</v>
      </c>
      <c r="AG74" s="118">
        <f>MAX(O74,P74)</f>
        <v>0</v>
      </c>
      <c r="AH74" s="100">
        <f>Q74</f>
        <v>0</v>
      </c>
      <c r="AI74" s="100">
        <f>R74</f>
        <v>0</v>
      </c>
      <c r="AJ74" s="100">
        <f>S74</f>
        <v>0</v>
      </c>
      <c r="AK74" s="113">
        <f>MAX(V74,W74)</f>
        <v>0</v>
      </c>
      <c r="AL74" s="126">
        <f>MAX(T74,U74)</f>
        <v>0</v>
      </c>
      <c r="AM74" s="100">
        <f>X74</f>
        <v>0</v>
      </c>
      <c r="AN74" s="160">
        <f>Y74</f>
        <v>0</v>
      </c>
      <c r="AO74" s="76"/>
      <c r="AP74" s="76"/>
      <c r="AQ74" s="76"/>
    </row>
    <row r="75" spans="1:41" ht="12.75">
      <c r="A75" s="22">
        <f t="shared" si="1"/>
        <v>68</v>
      </c>
      <c r="B75" s="5" t="s">
        <v>223</v>
      </c>
      <c r="C75" s="350" t="s">
        <v>224</v>
      </c>
      <c r="D75" s="350" t="s">
        <v>13</v>
      </c>
      <c r="E75" s="56">
        <f>ROUND(IF(COUNT(AA75:AP75)&lt;=3,SUM(AA75:AP75),SUM(LARGE(AA75:AP75,1),LARGE(AA75:AP75,2),LARGE(AA75:AP75,3))),0)</f>
        <v>51</v>
      </c>
      <c r="F75" s="167">
        <v>51</v>
      </c>
      <c r="G75" s="75"/>
      <c r="H75" s="195"/>
      <c r="I75" s="195"/>
      <c r="J75" s="229"/>
      <c r="K75" s="230"/>
      <c r="L75" s="167"/>
      <c r="M75" s="243"/>
      <c r="N75" s="234"/>
      <c r="O75" s="97"/>
      <c r="P75" s="97"/>
      <c r="Q75" s="99"/>
      <c r="R75" s="328"/>
      <c r="S75" s="99"/>
      <c r="T75" s="126"/>
      <c r="U75" s="126"/>
      <c r="V75" s="120"/>
      <c r="W75" s="120"/>
      <c r="X75" s="99"/>
      <c r="Y75" s="287"/>
      <c r="Z75" s="171"/>
      <c r="AA75" s="167">
        <f>F75</f>
        <v>51</v>
      </c>
      <c r="AB75" s="75">
        <f>G75</f>
        <v>0</v>
      </c>
      <c r="AC75" s="195">
        <f>MAX(H75,I75)</f>
        <v>0</v>
      </c>
      <c r="AD75" s="230">
        <f>MAX(J75,K75)</f>
        <v>0</v>
      </c>
      <c r="AE75" s="100">
        <f>L75</f>
        <v>0</v>
      </c>
      <c r="AF75" s="72">
        <f>MAX(M75,N75)</f>
        <v>0</v>
      </c>
      <c r="AG75" s="118">
        <f>MAX(O75,P75)</f>
        <v>0</v>
      </c>
      <c r="AH75" s="100">
        <f>Q75</f>
        <v>0</v>
      </c>
      <c r="AI75" s="100">
        <f>R75</f>
        <v>0</v>
      </c>
      <c r="AJ75" s="100">
        <f>S75</f>
        <v>0</v>
      </c>
      <c r="AK75" s="113">
        <f>MAX(V75,W75)</f>
        <v>0</v>
      </c>
      <c r="AL75" s="126">
        <f>MAX(T75,U75)</f>
        <v>0</v>
      </c>
      <c r="AM75" s="100">
        <f>X75</f>
        <v>0</v>
      </c>
      <c r="AN75" s="160">
        <f>Y75</f>
        <v>0</v>
      </c>
      <c r="AO75" s="76"/>
    </row>
    <row r="76" spans="1:43" ht="12.75">
      <c r="A76" s="22">
        <f t="shared" si="1"/>
        <v>69</v>
      </c>
      <c r="B76" s="309" t="s">
        <v>447</v>
      </c>
      <c r="C76" s="351" t="s">
        <v>448</v>
      </c>
      <c r="D76" s="351" t="s">
        <v>69</v>
      </c>
      <c r="E76" s="158">
        <f>ROUND(IF(COUNT(AA76:AP76)&lt;=3,SUM(AA76:AP76),SUM(LARGE(AA76:AP76,1),LARGE(AA76:AP76,2),LARGE(AA76:AP76,3))),0)</f>
        <v>49</v>
      </c>
      <c r="F76" s="168"/>
      <c r="G76" s="174"/>
      <c r="H76" s="219"/>
      <c r="I76" s="219"/>
      <c r="J76" s="231"/>
      <c r="K76" s="232"/>
      <c r="L76" s="168">
        <v>49</v>
      </c>
      <c r="M76" s="244"/>
      <c r="N76" s="245"/>
      <c r="O76" s="96"/>
      <c r="P76" s="96"/>
      <c r="Q76" s="101"/>
      <c r="R76" s="330"/>
      <c r="S76" s="101"/>
      <c r="T76" s="125"/>
      <c r="U76" s="125"/>
      <c r="V76" s="142"/>
      <c r="W76" s="142"/>
      <c r="X76" s="101"/>
      <c r="Y76" s="288"/>
      <c r="Z76" s="311"/>
      <c r="AA76" s="168">
        <f>F76</f>
        <v>0</v>
      </c>
      <c r="AB76" s="174">
        <f>G76</f>
        <v>0</v>
      </c>
      <c r="AC76" s="219">
        <f>MAX(H76,I76)</f>
        <v>0</v>
      </c>
      <c r="AD76" s="232">
        <f>MAX(J76,K76)</f>
        <v>0</v>
      </c>
      <c r="AE76" s="105">
        <f>L76</f>
        <v>49</v>
      </c>
      <c r="AF76" s="312">
        <f>MAX(M76,N76)</f>
        <v>0</v>
      </c>
      <c r="AG76" s="313">
        <f>MAX(O76,P76)</f>
        <v>0</v>
      </c>
      <c r="AH76" s="105">
        <f>Q76</f>
        <v>0</v>
      </c>
      <c r="AI76" s="105">
        <f>R76</f>
        <v>0</v>
      </c>
      <c r="AJ76" s="105">
        <f>S76</f>
        <v>0</v>
      </c>
      <c r="AK76" s="115">
        <f>MAX(V76,W76)</f>
        <v>0</v>
      </c>
      <c r="AL76" s="125">
        <f>MAX(T76,U76)</f>
        <v>0</v>
      </c>
      <c r="AM76" s="105">
        <f>X76</f>
        <v>0</v>
      </c>
      <c r="AN76" s="314">
        <f>Y76</f>
        <v>0</v>
      </c>
      <c r="AO76" s="76"/>
      <c r="AP76" s="76"/>
      <c r="AQ76" s="76"/>
    </row>
    <row r="77" spans="1:43" ht="12.75">
      <c r="A77" s="22">
        <f t="shared" si="1"/>
        <v>70</v>
      </c>
      <c r="B77" s="5" t="s">
        <v>292</v>
      </c>
      <c r="C77" s="350">
        <v>1080</v>
      </c>
      <c r="D77" s="350" t="s">
        <v>81</v>
      </c>
      <c r="E77" s="56">
        <f>ROUND(IF(COUNT(AA77:AP77)&lt;=3,SUM(AA77:AP77),SUM(LARGE(AA77:AP77,1),LARGE(AA77:AP77,2),LARGE(AA77:AP77,3))),0)</f>
        <v>48</v>
      </c>
      <c r="F77" s="167"/>
      <c r="G77" s="75"/>
      <c r="H77" s="195">
        <v>48</v>
      </c>
      <c r="I77" s="195"/>
      <c r="J77" s="229"/>
      <c r="K77" s="230"/>
      <c r="L77" s="167"/>
      <c r="M77" s="243"/>
      <c r="N77" s="234"/>
      <c r="O77" s="97"/>
      <c r="P77" s="97"/>
      <c r="Q77" s="99"/>
      <c r="R77" s="328"/>
      <c r="S77" s="99"/>
      <c r="T77" s="126"/>
      <c r="U77" s="126"/>
      <c r="V77" s="120"/>
      <c r="W77" s="120"/>
      <c r="X77" s="99"/>
      <c r="Y77" s="287"/>
      <c r="Z77" s="171"/>
      <c r="AA77" s="167">
        <f>F77</f>
        <v>0</v>
      </c>
      <c r="AB77" s="75">
        <f>G77</f>
        <v>0</v>
      </c>
      <c r="AC77" s="195">
        <f>MAX(H77,I77)</f>
        <v>48</v>
      </c>
      <c r="AD77" s="230">
        <f>MAX(J77,K77)</f>
        <v>0</v>
      </c>
      <c r="AE77" s="100">
        <f>L77</f>
        <v>0</v>
      </c>
      <c r="AF77" s="72">
        <f>MAX(M77,N77)</f>
        <v>0</v>
      </c>
      <c r="AG77" s="118">
        <f>MAX(O77,P77)</f>
        <v>0</v>
      </c>
      <c r="AH77" s="100">
        <f>Q77</f>
        <v>0</v>
      </c>
      <c r="AI77" s="100">
        <f>R77</f>
        <v>0</v>
      </c>
      <c r="AJ77" s="100">
        <f>S77</f>
        <v>0</v>
      </c>
      <c r="AK77" s="113">
        <f>MAX(V77,W77)</f>
        <v>0</v>
      </c>
      <c r="AL77" s="126">
        <f>MAX(T77,U77)</f>
        <v>0</v>
      </c>
      <c r="AM77" s="100">
        <f>X77</f>
        <v>0</v>
      </c>
      <c r="AN77" s="160">
        <f>Y77</f>
        <v>0</v>
      </c>
      <c r="AO77" s="76"/>
      <c r="AP77" s="76"/>
      <c r="AQ77" s="76"/>
    </row>
    <row r="78" spans="1:41" ht="12.75">
      <c r="A78" s="22">
        <f t="shared" si="1"/>
        <v>71</v>
      </c>
      <c r="B78" s="5" t="s">
        <v>225</v>
      </c>
      <c r="C78" s="350" t="s">
        <v>226</v>
      </c>
      <c r="D78" s="350" t="s">
        <v>0</v>
      </c>
      <c r="E78" s="56">
        <f>ROUND(IF(COUNT(AA78:AP78)&lt;=3,SUM(AA78:AP78),SUM(LARGE(AA78:AP78,1),LARGE(AA78:AP78,2),LARGE(AA78:AP78,3))),0)</f>
        <v>47</v>
      </c>
      <c r="F78" s="167">
        <v>47</v>
      </c>
      <c r="G78" s="75"/>
      <c r="H78" s="195"/>
      <c r="I78" s="195"/>
      <c r="J78" s="229"/>
      <c r="K78" s="230"/>
      <c r="L78" s="167"/>
      <c r="M78" s="243"/>
      <c r="N78" s="234"/>
      <c r="O78" s="97"/>
      <c r="P78" s="97"/>
      <c r="Q78" s="99"/>
      <c r="R78" s="328"/>
      <c r="S78" s="99"/>
      <c r="T78" s="126"/>
      <c r="U78" s="126"/>
      <c r="V78" s="120"/>
      <c r="W78" s="120"/>
      <c r="X78" s="99"/>
      <c r="Y78" s="287"/>
      <c r="Z78" s="171"/>
      <c r="AA78" s="167">
        <f>F78</f>
        <v>47</v>
      </c>
      <c r="AB78" s="75">
        <f>G78</f>
        <v>0</v>
      </c>
      <c r="AC78" s="195">
        <f>MAX(H78,I78)</f>
        <v>0</v>
      </c>
      <c r="AD78" s="230">
        <f>MAX(J78,K78)</f>
        <v>0</v>
      </c>
      <c r="AE78" s="100">
        <f>L78</f>
        <v>0</v>
      </c>
      <c r="AF78" s="72">
        <f>MAX(M78,N78)</f>
        <v>0</v>
      </c>
      <c r="AG78" s="118">
        <f>MAX(O78,P78)</f>
        <v>0</v>
      </c>
      <c r="AH78" s="100">
        <f>Q78</f>
        <v>0</v>
      </c>
      <c r="AI78" s="100">
        <f>R78</f>
        <v>0</v>
      </c>
      <c r="AJ78" s="100">
        <f>S78</f>
        <v>0</v>
      </c>
      <c r="AK78" s="113">
        <f>MAX(V78,W78)</f>
        <v>0</v>
      </c>
      <c r="AL78" s="126">
        <f>MAX(T78,U78)</f>
        <v>0</v>
      </c>
      <c r="AM78" s="100">
        <f>X78</f>
        <v>0</v>
      </c>
      <c r="AN78" s="160">
        <f>Y78</f>
        <v>0</v>
      </c>
      <c r="AO78" s="76"/>
    </row>
    <row r="79" spans="1:43" ht="12.75">
      <c r="A79" s="22">
        <f t="shared" si="1"/>
        <v>72</v>
      </c>
      <c r="B79" s="5" t="s">
        <v>449</v>
      </c>
      <c r="C79" s="350" t="s">
        <v>450</v>
      </c>
      <c r="D79" s="350" t="s">
        <v>69</v>
      </c>
      <c r="E79" s="56">
        <f>ROUND(IF(COUNT(AA79:AP79)&lt;=3,SUM(AA79:AP79),SUM(LARGE(AA79:AP79,1),LARGE(AA79:AP79,2),LARGE(AA79:AP79,3))),0)</f>
        <v>47</v>
      </c>
      <c r="F79" s="167"/>
      <c r="G79" s="75"/>
      <c r="H79" s="195"/>
      <c r="I79" s="195"/>
      <c r="J79" s="229"/>
      <c r="K79" s="230"/>
      <c r="L79" s="167">
        <v>47</v>
      </c>
      <c r="M79" s="243"/>
      <c r="N79" s="234"/>
      <c r="O79" s="97"/>
      <c r="P79" s="97"/>
      <c r="Q79" s="99"/>
      <c r="R79" s="328"/>
      <c r="S79" s="99"/>
      <c r="T79" s="126"/>
      <c r="U79" s="126"/>
      <c r="V79" s="120"/>
      <c r="W79" s="120"/>
      <c r="X79" s="99"/>
      <c r="Y79" s="287"/>
      <c r="Z79" s="171"/>
      <c r="AA79" s="167">
        <f>F79</f>
        <v>0</v>
      </c>
      <c r="AB79" s="75">
        <f>G79</f>
        <v>0</v>
      </c>
      <c r="AC79" s="195">
        <f>MAX(H79,I79)</f>
        <v>0</v>
      </c>
      <c r="AD79" s="230">
        <f>MAX(J79,K79)</f>
        <v>0</v>
      </c>
      <c r="AE79" s="100">
        <f>L79</f>
        <v>47</v>
      </c>
      <c r="AF79" s="72">
        <f>MAX(M79,N79)</f>
        <v>0</v>
      </c>
      <c r="AG79" s="118">
        <f>MAX(O79,P79)</f>
        <v>0</v>
      </c>
      <c r="AH79" s="100">
        <f>Q79</f>
        <v>0</v>
      </c>
      <c r="AI79" s="100">
        <f>R79</f>
        <v>0</v>
      </c>
      <c r="AJ79" s="100">
        <f>S79</f>
        <v>0</v>
      </c>
      <c r="AK79" s="113">
        <f>MAX(V79,W79)</f>
        <v>0</v>
      </c>
      <c r="AL79" s="126">
        <f>MAX(T79,U79)</f>
        <v>0</v>
      </c>
      <c r="AM79" s="100">
        <f>X79</f>
        <v>0</v>
      </c>
      <c r="AN79" s="160">
        <f>Y79</f>
        <v>0</v>
      </c>
      <c r="AO79" s="76"/>
      <c r="AP79" s="76"/>
      <c r="AQ79" s="76"/>
    </row>
    <row r="80" spans="1:43" ht="12.75">
      <c r="A80" s="22">
        <f t="shared" si="1"/>
        <v>73</v>
      </c>
      <c r="B80" s="5" t="s">
        <v>335</v>
      </c>
      <c r="C80" s="350" t="s">
        <v>336</v>
      </c>
      <c r="D80" s="350" t="s">
        <v>1</v>
      </c>
      <c r="E80" s="56">
        <f>ROUND(IF(COUNT(AA80:AP80)&lt;=3,SUM(AA80:AP80),SUM(LARGE(AA80:AP80,1),LARGE(AA80:AP80,2),LARGE(AA80:AP80,3))),0)</f>
        <v>47</v>
      </c>
      <c r="F80" s="167"/>
      <c r="G80" s="75"/>
      <c r="H80" s="195"/>
      <c r="I80" s="195"/>
      <c r="J80" s="229">
        <v>47</v>
      </c>
      <c r="K80" s="230"/>
      <c r="L80" s="167"/>
      <c r="M80" s="243"/>
      <c r="N80" s="234"/>
      <c r="O80" s="97"/>
      <c r="P80" s="97"/>
      <c r="Q80" s="99"/>
      <c r="R80" s="328"/>
      <c r="S80" s="99"/>
      <c r="T80" s="126"/>
      <c r="U80" s="126"/>
      <c r="V80" s="120"/>
      <c r="W80" s="120"/>
      <c r="X80" s="99"/>
      <c r="Y80" s="287"/>
      <c r="Z80" s="171"/>
      <c r="AA80" s="167">
        <f>F80</f>
        <v>0</v>
      </c>
      <c r="AB80" s="75">
        <f>G80</f>
        <v>0</v>
      </c>
      <c r="AC80" s="195">
        <f>MAX(H80,I80)</f>
        <v>0</v>
      </c>
      <c r="AD80" s="230">
        <f>MAX(J80,K80)</f>
        <v>47</v>
      </c>
      <c r="AE80" s="100">
        <f>L80</f>
        <v>0</v>
      </c>
      <c r="AF80" s="72">
        <f>MAX(M80,N80)</f>
        <v>0</v>
      </c>
      <c r="AG80" s="118">
        <f>MAX(O80,P80)</f>
        <v>0</v>
      </c>
      <c r="AH80" s="100">
        <f>Q80</f>
        <v>0</v>
      </c>
      <c r="AI80" s="100">
        <f>R80</f>
        <v>0</v>
      </c>
      <c r="AJ80" s="100">
        <f>S80</f>
        <v>0</v>
      </c>
      <c r="AK80" s="113">
        <f>MAX(V80,W80)</f>
        <v>0</v>
      </c>
      <c r="AL80" s="126">
        <f>MAX(T80,U80)</f>
        <v>0</v>
      </c>
      <c r="AM80" s="100">
        <f>X80</f>
        <v>0</v>
      </c>
      <c r="AN80" s="160">
        <f>Y80</f>
        <v>0</v>
      </c>
      <c r="AO80" s="76"/>
      <c r="AP80" s="76"/>
      <c r="AQ80" s="76"/>
    </row>
    <row r="81" spans="1:41" ht="12.75">
      <c r="A81" s="22">
        <f t="shared" si="1"/>
        <v>74</v>
      </c>
      <c r="B81" s="5" t="s">
        <v>264</v>
      </c>
      <c r="C81" s="350" t="s">
        <v>265</v>
      </c>
      <c r="D81" s="350" t="s">
        <v>13</v>
      </c>
      <c r="E81" s="56">
        <f>ROUND(IF(COUNT(AA81:AP81)&lt;=3,SUM(AA81:AP81),SUM(LARGE(AA81:AP81,1),LARGE(AA81:AP81,2),LARGE(AA81:AP81,3))),0)</f>
        <v>46</v>
      </c>
      <c r="F81" s="167"/>
      <c r="G81" s="75">
        <v>46</v>
      </c>
      <c r="H81" s="195"/>
      <c r="I81" s="195"/>
      <c r="J81" s="229"/>
      <c r="K81" s="230"/>
      <c r="L81" s="167"/>
      <c r="M81" s="243"/>
      <c r="N81" s="234"/>
      <c r="O81" s="97"/>
      <c r="P81" s="97"/>
      <c r="Q81" s="99"/>
      <c r="R81" s="328"/>
      <c r="S81" s="99"/>
      <c r="T81" s="126"/>
      <c r="U81" s="126"/>
      <c r="V81" s="120"/>
      <c r="W81" s="120"/>
      <c r="X81" s="99"/>
      <c r="Y81" s="287"/>
      <c r="Z81" s="171"/>
      <c r="AA81" s="167">
        <f>F81</f>
        <v>0</v>
      </c>
      <c r="AB81" s="75">
        <f>G81</f>
        <v>46</v>
      </c>
      <c r="AC81" s="195">
        <f>MAX(H81,I81)</f>
        <v>0</v>
      </c>
      <c r="AD81" s="230">
        <f>MAX(J81,K81)</f>
        <v>0</v>
      </c>
      <c r="AE81" s="100">
        <f>L81</f>
        <v>0</v>
      </c>
      <c r="AF81" s="72">
        <f>MAX(M81,N81)</f>
        <v>0</v>
      </c>
      <c r="AG81" s="118">
        <f>MAX(O81,P81)</f>
        <v>0</v>
      </c>
      <c r="AH81" s="100">
        <f>Q81</f>
        <v>0</v>
      </c>
      <c r="AI81" s="100">
        <f>R81</f>
        <v>0</v>
      </c>
      <c r="AJ81" s="100">
        <f>S81</f>
        <v>0</v>
      </c>
      <c r="AK81" s="113">
        <f>MAX(V81,W81)</f>
        <v>0</v>
      </c>
      <c r="AL81" s="126">
        <f>MAX(T81,U81)</f>
        <v>0</v>
      </c>
      <c r="AM81" s="100">
        <f>X81</f>
        <v>0</v>
      </c>
      <c r="AN81" s="160">
        <f>Y81</f>
        <v>0</v>
      </c>
      <c r="AO81" s="76"/>
    </row>
    <row r="82" spans="1:43" ht="12.75">
      <c r="A82" s="22">
        <f t="shared" si="1"/>
        <v>75</v>
      </c>
      <c r="B82" s="5" t="s">
        <v>546</v>
      </c>
      <c r="C82" s="23" t="s">
        <v>547</v>
      </c>
      <c r="D82" s="23" t="s">
        <v>12</v>
      </c>
      <c r="E82" s="56">
        <f>ROUND(IF(COUNT(AA82:AP82)&lt;=3,SUM(AA82:AP82),SUM(LARGE(AA82:AP82,1),LARGE(AA82:AP82,2),LARGE(AA82:AP82,3))),0)</f>
        <v>45</v>
      </c>
      <c r="F82" s="167"/>
      <c r="G82" s="75"/>
      <c r="H82" s="195"/>
      <c r="I82" s="195"/>
      <c r="J82" s="229"/>
      <c r="K82" s="230"/>
      <c r="L82" s="167"/>
      <c r="M82" s="243">
        <v>45</v>
      </c>
      <c r="N82" s="234"/>
      <c r="O82" s="97"/>
      <c r="P82" s="97"/>
      <c r="Q82" s="99"/>
      <c r="R82" s="328"/>
      <c r="S82" s="99"/>
      <c r="T82" s="126"/>
      <c r="U82" s="126"/>
      <c r="V82" s="120"/>
      <c r="W82" s="120"/>
      <c r="X82" s="99"/>
      <c r="Y82" s="287"/>
      <c r="Z82" s="171"/>
      <c r="AA82" s="167">
        <f>F82</f>
        <v>0</v>
      </c>
      <c r="AB82" s="75">
        <f>G82</f>
        <v>0</v>
      </c>
      <c r="AC82" s="195">
        <f>MAX(H82,I82)</f>
        <v>0</v>
      </c>
      <c r="AD82" s="230">
        <f>MAX(J82,K82)</f>
        <v>0</v>
      </c>
      <c r="AE82" s="100">
        <f>L82</f>
        <v>0</v>
      </c>
      <c r="AF82" s="72">
        <f>MAX(M82,N82)</f>
        <v>45</v>
      </c>
      <c r="AG82" s="118">
        <f>MAX(O82,P82)</f>
        <v>0</v>
      </c>
      <c r="AH82" s="100">
        <f>Q82</f>
        <v>0</v>
      </c>
      <c r="AI82" s="100">
        <f>R82</f>
        <v>0</v>
      </c>
      <c r="AJ82" s="100">
        <f>S82</f>
        <v>0</v>
      </c>
      <c r="AK82" s="113">
        <f>MAX(V82,W82)</f>
        <v>0</v>
      </c>
      <c r="AL82" s="126">
        <f>MAX(T82,U82)</f>
        <v>0</v>
      </c>
      <c r="AM82" s="100">
        <f>X82</f>
        <v>0</v>
      </c>
      <c r="AN82" s="160">
        <f>Y82</f>
        <v>0</v>
      </c>
      <c r="AO82" s="76"/>
      <c r="AP82" s="76"/>
      <c r="AQ82" s="76"/>
    </row>
    <row r="83" spans="1:43" ht="12.75">
      <c r="A83" s="22">
        <f t="shared" si="1"/>
        <v>76</v>
      </c>
      <c r="B83" s="5" t="s">
        <v>337</v>
      </c>
      <c r="C83" s="350" t="s">
        <v>338</v>
      </c>
      <c r="D83" s="350" t="s">
        <v>1</v>
      </c>
      <c r="E83" s="56">
        <f>ROUND(IF(COUNT(AA83:AP83)&lt;=3,SUM(AA83:AP83),SUM(LARGE(AA83:AP83,1),LARGE(AA83:AP83,2),LARGE(AA83:AP83,3))),0)</f>
        <v>44</v>
      </c>
      <c r="F83" s="167"/>
      <c r="G83" s="75"/>
      <c r="H83" s="195"/>
      <c r="I83" s="195"/>
      <c r="J83" s="229">
        <v>44</v>
      </c>
      <c r="K83" s="230"/>
      <c r="L83" s="167"/>
      <c r="M83" s="243"/>
      <c r="N83" s="234"/>
      <c r="O83" s="97"/>
      <c r="P83" s="97"/>
      <c r="Q83" s="99"/>
      <c r="R83" s="328"/>
      <c r="S83" s="99"/>
      <c r="T83" s="126"/>
      <c r="U83" s="126"/>
      <c r="V83" s="120"/>
      <c r="W83" s="120"/>
      <c r="X83" s="99"/>
      <c r="Y83" s="287"/>
      <c r="Z83" s="171"/>
      <c r="AA83" s="167">
        <f>F83</f>
        <v>0</v>
      </c>
      <c r="AB83" s="75">
        <f>G83</f>
        <v>0</v>
      </c>
      <c r="AC83" s="195">
        <f>MAX(H83,I83)</f>
        <v>0</v>
      </c>
      <c r="AD83" s="230">
        <f>MAX(J83,K83)</f>
        <v>44</v>
      </c>
      <c r="AE83" s="100">
        <f>L83</f>
        <v>0</v>
      </c>
      <c r="AF83" s="72">
        <f>MAX(M83,N83)</f>
        <v>0</v>
      </c>
      <c r="AG83" s="118">
        <f>MAX(O83,P83)</f>
        <v>0</v>
      </c>
      <c r="AH83" s="100">
        <f>Q83</f>
        <v>0</v>
      </c>
      <c r="AI83" s="100">
        <f>R83</f>
        <v>0</v>
      </c>
      <c r="AJ83" s="100">
        <f>S83</f>
        <v>0</v>
      </c>
      <c r="AK83" s="113">
        <f>MAX(V83,W83)</f>
        <v>0</v>
      </c>
      <c r="AL83" s="126">
        <f>MAX(T83,U83)</f>
        <v>0</v>
      </c>
      <c r="AM83" s="100">
        <f>X83</f>
        <v>0</v>
      </c>
      <c r="AN83" s="160">
        <f>Y83</f>
        <v>0</v>
      </c>
      <c r="AO83" s="76"/>
      <c r="AP83" s="76"/>
      <c r="AQ83" s="76"/>
    </row>
    <row r="84" spans="1:41" ht="12.75">
      <c r="A84" s="22">
        <f t="shared" si="1"/>
        <v>77</v>
      </c>
      <c r="B84" s="5" t="s">
        <v>150</v>
      </c>
      <c r="C84" s="350" t="s">
        <v>227</v>
      </c>
      <c r="D84" s="350" t="s">
        <v>97</v>
      </c>
      <c r="E84" s="56">
        <f>ROUND(IF(COUNT(AA84:AP84)&lt;=3,SUM(AA84:AP84),SUM(LARGE(AA84:AP84,1),LARGE(AA84:AP84,2),LARGE(AA84:AP84,3))),0)</f>
        <v>44</v>
      </c>
      <c r="F84" s="167">
        <v>44</v>
      </c>
      <c r="G84" s="75"/>
      <c r="H84" s="195"/>
      <c r="I84" s="195"/>
      <c r="J84" s="229"/>
      <c r="K84" s="230"/>
      <c r="L84" s="167"/>
      <c r="M84" s="243"/>
      <c r="N84" s="234"/>
      <c r="O84" s="97"/>
      <c r="P84" s="97"/>
      <c r="Q84" s="99"/>
      <c r="R84" s="328"/>
      <c r="S84" s="99"/>
      <c r="T84" s="126"/>
      <c r="U84" s="126"/>
      <c r="V84" s="120"/>
      <c r="W84" s="120"/>
      <c r="X84" s="99"/>
      <c r="Y84" s="287"/>
      <c r="Z84" s="171"/>
      <c r="AA84" s="167">
        <f>F84</f>
        <v>44</v>
      </c>
      <c r="AB84" s="75">
        <f>G84</f>
        <v>0</v>
      </c>
      <c r="AC84" s="195">
        <f>MAX(H84,I84)</f>
        <v>0</v>
      </c>
      <c r="AD84" s="230">
        <f>MAX(J84,K84)</f>
        <v>0</v>
      </c>
      <c r="AE84" s="100">
        <f>L84</f>
        <v>0</v>
      </c>
      <c r="AF84" s="72">
        <f>MAX(M84,N84)</f>
        <v>0</v>
      </c>
      <c r="AG84" s="118">
        <f>MAX(O84,P84)</f>
        <v>0</v>
      </c>
      <c r="AH84" s="100">
        <f>Q84</f>
        <v>0</v>
      </c>
      <c r="AI84" s="100">
        <f>R84</f>
        <v>0</v>
      </c>
      <c r="AJ84" s="100">
        <f>S84</f>
        <v>0</v>
      </c>
      <c r="AK84" s="113">
        <f>MAX(V84,W84)</f>
        <v>0</v>
      </c>
      <c r="AL84" s="126">
        <f>MAX(T84,U84)</f>
        <v>0</v>
      </c>
      <c r="AM84" s="100">
        <f>X84</f>
        <v>0</v>
      </c>
      <c r="AN84" s="160">
        <f>Y84</f>
        <v>0</v>
      </c>
      <c r="AO84" s="76"/>
    </row>
    <row r="85" spans="1:43" ht="12.75">
      <c r="A85" s="22">
        <f t="shared" si="1"/>
        <v>78</v>
      </c>
      <c r="B85" s="5" t="s">
        <v>635</v>
      </c>
      <c r="C85" s="23" t="s">
        <v>636</v>
      </c>
      <c r="D85" s="23" t="s">
        <v>81</v>
      </c>
      <c r="E85" s="56">
        <f>ROUND(IF(COUNT(AA85:AP85)&lt;=3,SUM(AA85:AP85),SUM(LARGE(AA85:AP85,1),LARGE(AA85:AP85,2),LARGE(AA85:AP85,3))),0)</f>
        <v>44</v>
      </c>
      <c r="F85" s="167"/>
      <c r="G85" s="75"/>
      <c r="H85" s="195"/>
      <c r="I85" s="195">
        <v>44</v>
      </c>
      <c r="J85" s="229"/>
      <c r="K85" s="230"/>
      <c r="L85" s="167"/>
      <c r="M85" s="243"/>
      <c r="N85" s="234"/>
      <c r="O85" s="97"/>
      <c r="P85" s="97"/>
      <c r="Q85" s="99"/>
      <c r="R85" s="328"/>
      <c r="S85" s="99"/>
      <c r="T85" s="126"/>
      <c r="U85" s="126"/>
      <c r="V85" s="120"/>
      <c r="W85" s="120"/>
      <c r="X85" s="99"/>
      <c r="Y85" s="287"/>
      <c r="Z85" s="171"/>
      <c r="AA85" s="167">
        <f>F85</f>
        <v>0</v>
      </c>
      <c r="AB85" s="75">
        <f>G85</f>
        <v>0</v>
      </c>
      <c r="AC85" s="195">
        <f>MAX(H85,I85)</f>
        <v>44</v>
      </c>
      <c r="AD85" s="230">
        <f>MAX(J85,K85)</f>
        <v>0</v>
      </c>
      <c r="AE85" s="100">
        <f>L85</f>
        <v>0</v>
      </c>
      <c r="AF85" s="72">
        <f>MAX(M85,N85)</f>
        <v>0</v>
      </c>
      <c r="AG85" s="118">
        <f>MAX(O85,P85)</f>
        <v>0</v>
      </c>
      <c r="AH85" s="100">
        <f>Q85</f>
        <v>0</v>
      </c>
      <c r="AI85" s="100">
        <f>R85</f>
        <v>0</v>
      </c>
      <c r="AJ85" s="100">
        <f>S85</f>
        <v>0</v>
      </c>
      <c r="AK85" s="113">
        <f>MAX(V85,W85)</f>
        <v>0</v>
      </c>
      <c r="AL85" s="126">
        <f>MAX(T85,U85)</f>
        <v>0</v>
      </c>
      <c r="AM85" s="100">
        <f>X85</f>
        <v>0</v>
      </c>
      <c r="AN85" s="160">
        <f>Y85</f>
        <v>0</v>
      </c>
      <c r="AO85" s="76"/>
      <c r="AP85" s="76"/>
      <c r="AQ85" s="76"/>
    </row>
    <row r="86" spans="1:43" ht="12.75">
      <c r="A86" s="22">
        <f t="shared" si="1"/>
        <v>79</v>
      </c>
      <c r="B86" s="5" t="s">
        <v>339</v>
      </c>
      <c r="C86" s="350" t="s">
        <v>340</v>
      </c>
      <c r="D86" s="350" t="s">
        <v>1</v>
      </c>
      <c r="E86" s="56">
        <f>ROUND(IF(COUNT(AA86:AP86)&lt;=3,SUM(AA86:AP86),SUM(LARGE(AA86:AP86,1),LARGE(AA86:AP86,2),LARGE(AA86:AP86,3))),0)</f>
        <v>43</v>
      </c>
      <c r="F86" s="167"/>
      <c r="G86" s="75"/>
      <c r="H86" s="195"/>
      <c r="I86" s="195"/>
      <c r="J86" s="229">
        <v>43</v>
      </c>
      <c r="K86" s="230"/>
      <c r="L86" s="167"/>
      <c r="M86" s="243"/>
      <c r="N86" s="234"/>
      <c r="O86" s="97"/>
      <c r="P86" s="97"/>
      <c r="Q86" s="99"/>
      <c r="R86" s="328"/>
      <c r="S86" s="99"/>
      <c r="T86" s="126"/>
      <c r="U86" s="126"/>
      <c r="V86" s="120"/>
      <c r="W86" s="120"/>
      <c r="X86" s="99"/>
      <c r="Y86" s="287"/>
      <c r="Z86" s="171"/>
      <c r="AA86" s="167">
        <f>F86</f>
        <v>0</v>
      </c>
      <c r="AB86" s="75">
        <f>G86</f>
        <v>0</v>
      </c>
      <c r="AC86" s="195">
        <f>MAX(H86,I86)</f>
        <v>0</v>
      </c>
      <c r="AD86" s="230">
        <f>MAX(J86,K86)</f>
        <v>43</v>
      </c>
      <c r="AE86" s="100">
        <f>L86</f>
        <v>0</v>
      </c>
      <c r="AF86" s="72">
        <f>MAX(M86,N86)</f>
        <v>0</v>
      </c>
      <c r="AG86" s="118">
        <f>MAX(O86,P86)</f>
        <v>0</v>
      </c>
      <c r="AH86" s="100">
        <f>Q86</f>
        <v>0</v>
      </c>
      <c r="AI86" s="100">
        <f>R86</f>
        <v>0</v>
      </c>
      <c r="AJ86" s="100">
        <f>S86</f>
        <v>0</v>
      </c>
      <c r="AK86" s="113">
        <f>MAX(V86,W86)</f>
        <v>0</v>
      </c>
      <c r="AL86" s="126">
        <f>MAX(T86,U86)</f>
        <v>0</v>
      </c>
      <c r="AM86" s="100">
        <f>X86</f>
        <v>0</v>
      </c>
      <c r="AN86" s="160">
        <f>Y86</f>
        <v>0</v>
      </c>
      <c r="AO86" s="76"/>
      <c r="AP86" s="76"/>
      <c r="AQ86" s="76"/>
    </row>
    <row r="87" spans="1:41" ht="12.75">
      <c r="A87" s="22">
        <f t="shared" si="1"/>
        <v>80</v>
      </c>
      <c r="B87" s="5" t="s">
        <v>158</v>
      </c>
      <c r="C87" s="350" t="s">
        <v>159</v>
      </c>
      <c r="D87" s="350" t="s">
        <v>4</v>
      </c>
      <c r="E87" s="56">
        <f>ROUND(IF(COUNT(AA87:AP87)&lt;=3,SUM(AA87:AP87),SUM(LARGE(AA87:AP87,1),LARGE(AA87:AP87,2),LARGE(AA87:AP87,3))),0)</f>
        <v>43</v>
      </c>
      <c r="F87" s="167">
        <v>43</v>
      </c>
      <c r="G87" s="75"/>
      <c r="H87" s="195"/>
      <c r="I87" s="195"/>
      <c r="J87" s="229"/>
      <c r="K87" s="230"/>
      <c r="L87" s="167"/>
      <c r="M87" s="243"/>
      <c r="N87" s="234"/>
      <c r="O87" s="97"/>
      <c r="P87" s="97"/>
      <c r="Q87" s="99"/>
      <c r="R87" s="328"/>
      <c r="S87" s="99"/>
      <c r="T87" s="126"/>
      <c r="U87" s="126"/>
      <c r="V87" s="120"/>
      <c r="W87" s="120"/>
      <c r="X87" s="99"/>
      <c r="Y87" s="287"/>
      <c r="Z87" s="171"/>
      <c r="AA87" s="167">
        <f>F87</f>
        <v>43</v>
      </c>
      <c r="AB87" s="75">
        <f>G87</f>
        <v>0</v>
      </c>
      <c r="AC87" s="195">
        <f>MAX(H87,I87)</f>
        <v>0</v>
      </c>
      <c r="AD87" s="230">
        <f>MAX(J87,K87)</f>
        <v>0</v>
      </c>
      <c r="AE87" s="100">
        <f>L87</f>
        <v>0</v>
      </c>
      <c r="AF87" s="72">
        <f>MAX(M87,N87)</f>
        <v>0</v>
      </c>
      <c r="AG87" s="118">
        <f>MAX(O87,P87)</f>
        <v>0</v>
      </c>
      <c r="AH87" s="100">
        <f>Q87</f>
        <v>0</v>
      </c>
      <c r="AI87" s="100">
        <f>R87</f>
        <v>0</v>
      </c>
      <c r="AJ87" s="100">
        <f>S87</f>
        <v>0</v>
      </c>
      <c r="AK87" s="113">
        <f>MAX(V87,W87)</f>
        <v>0</v>
      </c>
      <c r="AL87" s="126">
        <f>MAX(T87,U87)</f>
        <v>0</v>
      </c>
      <c r="AM87" s="100">
        <f>X87</f>
        <v>0</v>
      </c>
      <c r="AN87" s="160">
        <f>Y87</f>
        <v>0</v>
      </c>
      <c r="AO87" s="76"/>
    </row>
    <row r="88" spans="1:43" ht="12.75">
      <c r="A88" s="22">
        <f t="shared" si="1"/>
        <v>81</v>
      </c>
      <c r="B88" s="5" t="s">
        <v>548</v>
      </c>
      <c r="C88" s="23" t="s">
        <v>549</v>
      </c>
      <c r="D88" s="23" t="s">
        <v>12</v>
      </c>
      <c r="E88" s="56">
        <f>ROUND(IF(COUNT(AA88:AP88)&lt;=3,SUM(AA88:AP88),SUM(LARGE(AA88:AP88,1),LARGE(AA88:AP88,2),LARGE(AA88:AP88,3))),0)</f>
        <v>42</v>
      </c>
      <c r="F88" s="167"/>
      <c r="G88" s="75"/>
      <c r="H88" s="195"/>
      <c r="I88" s="195"/>
      <c r="J88" s="229"/>
      <c r="K88" s="230"/>
      <c r="L88" s="167"/>
      <c r="M88" s="243">
        <v>42</v>
      </c>
      <c r="N88" s="234"/>
      <c r="O88" s="97"/>
      <c r="P88" s="97"/>
      <c r="Q88" s="99"/>
      <c r="R88" s="328"/>
      <c r="S88" s="99"/>
      <c r="T88" s="126"/>
      <c r="U88" s="126"/>
      <c r="V88" s="120"/>
      <c r="W88" s="120"/>
      <c r="X88" s="99"/>
      <c r="Y88" s="287"/>
      <c r="Z88" s="171"/>
      <c r="AA88" s="167">
        <f>F88</f>
        <v>0</v>
      </c>
      <c r="AB88" s="75">
        <f>G88</f>
        <v>0</v>
      </c>
      <c r="AC88" s="195">
        <f>MAX(H88,I88)</f>
        <v>0</v>
      </c>
      <c r="AD88" s="230">
        <f>MAX(J88,K88)</f>
        <v>0</v>
      </c>
      <c r="AE88" s="100">
        <f>L88</f>
        <v>0</v>
      </c>
      <c r="AF88" s="72">
        <f>MAX(M88,N88)</f>
        <v>42</v>
      </c>
      <c r="AG88" s="118">
        <f>MAX(O88,P88)</f>
        <v>0</v>
      </c>
      <c r="AH88" s="100">
        <f>Q88</f>
        <v>0</v>
      </c>
      <c r="AI88" s="100">
        <f>R88</f>
        <v>0</v>
      </c>
      <c r="AJ88" s="100">
        <f>S88</f>
        <v>0</v>
      </c>
      <c r="AK88" s="113">
        <f>MAX(V88,W88)</f>
        <v>0</v>
      </c>
      <c r="AL88" s="126">
        <f>MAX(T88,U88)</f>
        <v>0</v>
      </c>
      <c r="AM88" s="100">
        <f>X88</f>
        <v>0</v>
      </c>
      <c r="AN88" s="160">
        <f>Y88</f>
        <v>0</v>
      </c>
      <c r="AO88" s="76"/>
      <c r="AP88" s="76"/>
      <c r="AQ88" s="76"/>
    </row>
    <row r="89" spans="1:43" ht="12.75">
      <c r="A89" s="22">
        <f t="shared" si="1"/>
        <v>82</v>
      </c>
      <c r="B89" s="5" t="s">
        <v>341</v>
      </c>
      <c r="C89" s="350" t="s">
        <v>342</v>
      </c>
      <c r="D89" s="350" t="s">
        <v>12</v>
      </c>
      <c r="E89" s="56">
        <f>ROUND(IF(COUNT(AA89:AP89)&lt;=3,SUM(AA89:AP89),SUM(LARGE(AA89:AP89,1),LARGE(AA89:AP89,2),LARGE(AA89:AP89,3))),0)</f>
        <v>41</v>
      </c>
      <c r="F89" s="167"/>
      <c r="G89" s="75"/>
      <c r="H89" s="195"/>
      <c r="I89" s="195">
        <v>0</v>
      </c>
      <c r="J89" s="229">
        <v>41</v>
      </c>
      <c r="K89" s="230"/>
      <c r="L89" s="167"/>
      <c r="M89" s="243">
        <v>0</v>
      </c>
      <c r="N89" s="234"/>
      <c r="O89" s="97"/>
      <c r="P89" s="97"/>
      <c r="Q89" s="99"/>
      <c r="R89" s="328"/>
      <c r="S89" s="99"/>
      <c r="T89" s="126"/>
      <c r="U89" s="126"/>
      <c r="V89" s="120"/>
      <c r="W89" s="120"/>
      <c r="X89" s="99"/>
      <c r="Y89" s="287"/>
      <c r="Z89" s="171"/>
      <c r="AA89" s="167">
        <f>F89</f>
        <v>0</v>
      </c>
      <c r="AB89" s="75">
        <f>G89</f>
        <v>0</v>
      </c>
      <c r="AC89" s="195">
        <f>MAX(H89,I89)</f>
        <v>0</v>
      </c>
      <c r="AD89" s="230">
        <f>MAX(J89,K89)</f>
        <v>41</v>
      </c>
      <c r="AE89" s="100">
        <f>L89</f>
        <v>0</v>
      </c>
      <c r="AF89" s="72">
        <f>MAX(M89,N89)</f>
        <v>0</v>
      </c>
      <c r="AG89" s="118">
        <f>MAX(O89,P89)</f>
        <v>0</v>
      </c>
      <c r="AH89" s="100">
        <f>Q89</f>
        <v>0</v>
      </c>
      <c r="AI89" s="100">
        <f>R89</f>
        <v>0</v>
      </c>
      <c r="AJ89" s="100">
        <f>S89</f>
        <v>0</v>
      </c>
      <c r="AK89" s="113">
        <f>MAX(V89,W89)</f>
        <v>0</v>
      </c>
      <c r="AL89" s="126">
        <f>MAX(T89,U89)</f>
        <v>0</v>
      </c>
      <c r="AM89" s="100">
        <f>X89</f>
        <v>0</v>
      </c>
      <c r="AN89" s="160">
        <f>Y89</f>
        <v>0</v>
      </c>
      <c r="AO89" s="76"/>
      <c r="AP89" s="76"/>
      <c r="AQ89" s="76"/>
    </row>
    <row r="90" spans="1:41" ht="12.75">
      <c r="A90" s="22">
        <f t="shared" si="1"/>
        <v>83</v>
      </c>
      <c r="B90" s="5" t="s">
        <v>231</v>
      </c>
      <c r="C90" s="350" t="s">
        <v>232</v>
      </c>
      <c r="D90" s="350" t="s">
        <v>0</v>
      </c>
      <c r="E90" s="56">
        <f>ROUND(IF(COUNT(AA90:AP90)&lt;=3,SUM(AA90:AP90),SUM(LARGE(AA90:AP90,1),LARGE(AA90:AP90,2),LARGE(AA90:AP90,3))),0)</f>
        <v>39</v>
      </c>
      <c r="F90" s="167">
        <v>39</v>
      </c>
      <c r="G90" s="75"/>
      <c r="H90" s="195"/>
      <c r="I90" s="195"/>
      <c r="J90" s="229"/>
      <c r="K90" s="230"/>
      <c r="L90" s="167"/>
      <c r="M90" s="243"/>
      <c r="N90" s="234"/>
      <c r="O90" s="97"/>
      <c r="P90" s="97"/>
      <c r="Q90" s="99"/>
      <c r="R90" s="328"/>
      <c r="S90" s="99"/>
      <c r="T90" s="126"/>
      <c r="U90" s="126"/>
      <c r="V90" s="120"/>
      <c r="W90" s="120"/>
      <c r="X90" s="99"/>
      <c r="Y90" s="287"/>
      <c r="Z90" s="171"/>
      <c r="AA90" s="167">
        <f>F90</f>
        <v>39</v>
      </c>
      <c r="AB90" s="75">
        <f>G90</f>
        <v>0</v>
      </c>
      <c r="AC90" s="195">
        <f>MAX(H90,I90)</f>
        <v>0</v>
      </c>
      <c r="AD90" s="230">
        <f>MAX(J90,K90)</f>
        <v>0</v>
      </c>
      <c r="AE90" s="100">
        <f>L90</f>
        <v>0</v>
      </c>
      <c r="AF90" s="72">
        <f>MAX(M90,N90)</f>
        <v>0</v>
      </c>
      <c r="AG90" s="118">
        <f>MAX(O90,P90)</f>
        <v>0</v>
      </c>
      <c r="AH90" s="100">
        <f>Q90</f>
        <v>0</v>
      </c>
      <c r="AI90" s="100">
        <f>R90</f>
        <v>0</v>
      </c>
      <c r="AJ90" s="100">
        <f>S90</f>
        <v>0</v>
      </c>
      <c r="AK90" s="113">
        <f>MAX(V90,W90)</f>
        <v>0</v>
      </c>
      <c r="AL90" s="126">
        <f>MAX(T90,U90)</f>
        <v>0</v>
      </c>
      <c r="AM90" s="100">
        <f>X90</f>
        <v>0</v>
      </c>
      <c r="AN90" s="160">
        <f>Y90</f>
        <v>0</v>
      </c>
      <c r="AO90" s="76"/>
    </row>
    <row r="91" spans="1:43" ht="12.75">
      <c r="A91" s="22">
        <f t="shared" si="1"/>
        <v>84</v>
      </c>
      <c r="B91" s="5" t="s">
        <v>550</v>
      </c>
      <c r="C91" s="23" t="s">
        <v>551</v>
      </c>
      <c r="D91" s="23" t="s">
        <v>12</v>
      </c>
      <c r="E91" s="56">
        <f>ROUND(IF(COUNT(AA91:AP91)&lt;=3,SUM(AA91:AP91),SUM(LARGE(AA91:AP91,1),LARGE(AA91:AP91,2),LARGE(AA91:AP91,3))),0)</f>
        <v>39</v>
      </c>
      <c r="F91" s="167"/>
      <c r="G91" s="75"/>
      <c r="H91" s="195"/>
      <c r="I91" s="195"/>
      <c r="J91" s="229"/>
      <c r="K91" s="230"/>
      <c r="L91" s="167"/>
      <c r="M91" s="243">
        <v>39</v>
      </c>
      <c r="N91" s="234"/>
      <c r="O91" s="97"/>
      <c r="P91" s="97"/>
      <c r="Q91" s="99"/>
      <c r="R91" s="328"/>
      <c r="S91" s="99"/>
      <c r="T91" s="126"/>
      <c r="U91" s="126"/>
      <c r="V91" s="120"/>
      <c r="W91" s="120"/>
      <c r="X91" s="99"/>
      <c r="Y91" s="287"/>
      <c r="Z91" s="171"/>
      <c r="AA91" s="167">
        <f>F91</f>
        <v>0</v>
      </c>
      <c r="AB91" s="75">
        <f>G91</f>
        <v>0</v>
      </c>
      <c r="AC91" s="195">
        <f>MAX(H91,I91)</f>
        <v>0</v>
      </c>
      <c r="AD91" s="230">
        <f>MAX(J91,K91)</f>
        <v>0</v>
      </c>
      <c r="AE91" s="100">
        <f>L91</f>
        <v>0</v>
      </c>
      <c r="AF91" s="72">
        <f>MAX(M91,N91)</f>
        <v>39</v>
      </c>
      <c r="AG91" s="118">
        <f>MAX(O91,P91)</f>
        <v>0</v>
      </c>
      <c r="AH91" s="100">
        <f>Q91</f>
        <v>0</v>
      </c>
      <c r="AI91" s="100">
        <f>R91</f>
        <v>0</v>
      </c>
      <c r="AJ91" s="100">
        <f>S91</f>
        <v>0</v>
      </c>
      <c r="AK91" s="113">
        <f>MAX(V91,W91)</f>
        <v>0</v>
      </c>
      <c r="AL91" s="126">
        <f>MAX(T91,U91)</f>
        <v>0</v>
      </c>
      <c r="AM91" s="100">
        <f>X91</f>
        <v>0</v>
      </c>
      <c r="AN91" s="160">
        <f>Y91</f>
        <v>0</v>
      </c>
      <c r="AO91" s="76"/>
      <c r="AP91" s="76"/>
      <c r="AQ91" s="76"/>
    </row>
    <row r="92" spans="1:43" ht="12.75">
      <c r="A92" s="22">
        <f t="shared" si="1"/>
        <v>85</v>
      </c>
      <c r="B92" s="5" t="s">
        <v>451</v>
      </c>
      <c r="C92" s="350" t="s">
        <v>452</v>
      </c>
      <c r="D92" s="350" t="s">
        <v>69</v>
      </c>
      <c r="E92" s="56">
        <f>ROUND(IF(COUNT(AA92:AP92)&lt;=3,SUM(AA92:AP92),SUM(LARGE(AA92:AP92,1),LARGE(AA92:AP92,2),LARGE(AA92:AP92,3))),0)</f>
        <v>38</v>
      </c>
      <c r="F92" s="167"/>
      <c r="G92" s="75"/>
      <c r="H92" s="195"/>
      <c r="I92" s="195"/>
      <c r="J92" s="229"/>
      <c r="K92" s="230"/>
      <c r="L92" s="167">
        <v>38</v>
      </c>
      <c r="M92" s="243"/>
      <c r="N92" s="234"/>
      <c r="O92" s="97"/>
      <c r="P92" s="97"/>
      <c r="Q92" s="99"/>
      <c r="R92" s="328"/>
      <c r="S92" s="99"/>
      <c r="T92" s="126"/>
      <c r="U92" s="126"/>
      <c r="V92" s="120"/>
      <c r="W92" s="120"/>
      <c r="X92" s="99"/>
      <c r="Y92" s="287"/>
      <c r="Z92" s="171"/>
      <c r="AA92" s="167">
        <f>F92</f>
        <v>0</v>
      </c>
      <c r="AB92" s="75">
        <f>G92</f>
        <v>0</v>
      </c>
      <c r="AC92" s="195">
        <f>MAX(H92,I92)</f>
        <v>0</v>
      </c>
      <c r="AD92" s="230">
        <f>MAX(J92,K92)</f>
        <v>0</v>
      </c>
      <c r="AE92" s="100">
        <f>L92</f>
        <v>38</v>
      </c>
      <c r="AF92" s="72">
        <f>MAX(M92,N92)</f>
        <v>0</v>
      </c>
      <c r="AG92" s="118">
        <f>MAX(O92,P92)</f>
        <v>0</v>
      </c>
      <c r="AH92" s="100">
        <f>Q92</f>
        <v>0</v>
      </c>
      <c r="AI92" s="100">
        <f>R92</f>
        <v>0</v>
      </c>
      <c r="AJ92" s="100">
        <f>S92</f>
        <v>0</v>
      </c>
      <c r="AK92" s="113">
        <f>MAX(V92,W92)</f>
        <v>0</v>
      </c>
      <c r="AL92" s="126">
        <f>MAX(T92,U92)</f>
        <v>0</v>
      </c>
      <c r="AM92" s="100">
        <f>X92</f>
        <v>0</v>
      </c>
      <c r="AN92" s="160">
        <f>Y92</f>
        <v>0</v>
      </c>
      <c r="AO92" s="76"/>
      <c r="AP92" s="76"/>
      <c r="AQ92" s="76"/>
    </row>
    <row r="93" spans="1:41" ht="12.75">
      <c r="A93" s="22">
        <f t="shared" si="1"/>
        <v>86</v>
      </c>
      <c r="B93" s="5" t="s">
        <v>233</v>
      </c>
      <c r="C93" s="350" t="s">
        <v>137</v>
      </c>
      <c r="D93" s="350" t="s">
        <v>97</v>
      </c>
      <c r="E93" s="56">
        <f>ROUND(IF(COUNT(AA93:AP93)&lt;=3,SUM(AA93:AP93),SUM(LARGE(AA93:AP93,1),LARGE(AA93:AP93,2),LARGE(AA93:AP93,3))),0)</f>
        <v>36</v>
      </c>
      <c r="F93" s="167">
        <v>36</v>
      </c>
      <c r="G93" s="75"/>
      <c r="H93" s="195"/>
      <c r="I93" s="195"/>
      <c r="J93" s="229"/>
      <c r="K93" s="230"/>
      <c r="L93" s="167"/>
      <c r="M93" s="243"/>
      <c r="N93" s="234"/>
      <c r="O93" s="97"/>
      <c r="P93" s="97"/>
      <c r="Q93" s="99"/>
      <c r="R93" s="328"/>
      <c r="S93" s="99"/>
      <c r="T93" s="126"/>
      <c r="U93" s="126"/>
      <c r="V93" s="120"/>
      <c r="W93" s="120"/>
      <c r="X93" s="99"/>
      <c r="Y93" s="287"/>
      <c r="Z93" s="171"/>
      <c r="AA93" s="167">
        <f>F93</f>
        <v>36</v>
      </c>
      <c r="AB93" s="75">
        <f>G93</f>
        <v>0</v>
      </c>
      <c r="AC93" s="195">
        <f>MAX(H93,I93)</f>
        <v>0</v>
      </c>
      <c r="AD93" s="230">
        <f>MAX(J93,K93)</f>
        <v>0</v>
      </c>
      <c r="AE93" s="100">
        <f>L93</f>
        <v>0</v>
      </c>
      <c r="AF93" s="72">
        <f>MAX(M93,N93)</f>
        <v>0</v>
      </c>
      <c r="AG93" s="118">
        <f>MAX(O93,P93)</f>
        <v>0</v>
      </c>
      <c r="AH93" s="100">
        <f>Q93</f>
        <v>0</v>
      </c>
      <c r="AI93" s="100">
        <f>R93</f>
        <v>0</v>
      </c>
      <c r="AJ93" s="100">
        <f>S93</f>
        <v>0</v>
      </c>
      <c r="AK93" s="113">
        <f>MAX(V93,W93)</f>
        <v>0</v>
      </c>
      <c r="AL93" s="126">
        <f>MAX(T93,U93)</f>
        <v>0</v>
      </c>
      <c r="AM93" s="100">
        <f>X93</f>
        <v>0</v>
      </c>
      <c r="AN93" s="160">
        <f>Y93</f>
        <v>0</v>
      </c>
      <c r="AO93" s="76"/>
    </row>
    <row r="94" spans="1:43" ht="12.75">
      <c r="A94" s="22">
        <f t="shared" si="1"/>
        <v>87</v>
      </c>
      <c r="B94" s="5" t="s">
        <v>552</v>
      </c>
      <c r="C94" s="23" t="s">
        <v>553</v>
      </c>
      <c r="D94" s="23" t="s">
        <v>12</v>
      </c>
      <c r="E94" s="56">
        <f>ROUND(IF(COUNT(AA94:AP94)&lt;=3,SUM(AA94:AP94),SUM(LARGE(AA94:AP94,1),LARGE(AA94:AP94,2),LARGE(AA94:AP94,3))),0)</f>
        <v>36</v>
      </c>
      <c r="F94" s="167"/>
      <c r="G94" s="75"/>
      <c r="H94" s="195"/>
      <c r="I94" s="195"/>
      <c r="J94" s="229"/>
      <c r="K94" s="230"/>
      <c r="L94" s="167"/>
      <c r="M94" s="243">
        <v>36</v>
      </c>
      <c r="N94" s="234"/>
      <c r="O94" s="97"/>
      <c r="P94" s="97"/>
      <c r="Q94" s="99"/>
      <c r="R94" s="328"/>
      <c r="S94" s="99"/>
      <c r="T94" s="126"/>
      <c r="U94" s="126"/>
      <c r="V94" s="120"/>
      <c r="W94" s="120"/>
      <c r="X94" s="99"/>
      <c r="Y94" s="287"/>
      <c r="Z94" s="171"/>
      <c r="AA94" s="167">
        <f>F94</f>
        <v>0</v>
      </c>
      <c r="AB94" s="75">
        <f>G94</f>
        <v>0</v>
      </c>
      <c r="AC94" s="195">
        <f>MAX(H94,I94)</f>
        <v>0</v>
      </c>
      <c r="AD94" s="230">
        <f>MAX(J94,K94)</f>
        <v>0</v>
      </c>
      <c r="AE94" s="100">
        <f>L94</f>
        <v>0</v>
      </c>
      <c r="AF94" s="72">
        <f>MAX(M94,N94)</f>
        <v>36</v>
      </c>
      <c r="AG94" s="118">
        <f>MAX(O94,P94)</f>
        <v>0</v>
      </c>
      <c r="AH94" s="100">
        <f>Q94</f>
        <v>0</v>
      </c>
      <c r="AI94" s="100">
        <f>R94</f>
        <v>0</v>
      </c>
      <c r="AJ94" s="100">
        <f>S94</f>
        <v>0</v>
      </c>
      <c r="AK94" s="113">
        <f>MAX(V94,W94)</f>
        <v>0</v>
      </c>
      <c r="AL94" s="126">
        <f>MAX(T94,U94)</f>
        <v>0</v>
      </c>
      <c r="AM94" s="100">
        <f>X94</f>
        <v>0</v>
      </c>
      <c r="AN94" s="160">
        <f>Y94</f>
        <v>0</v>
      </c>
      <c r="AO94" s="76"/>
      <c r="AP94" s="76"/>
      <c r="AQ94" s="76"/>
    </row>
    <row r="95" spans="1:43" ht="12.75">
      <c r="A95" s="22">
        <f t="shared" si="1"/>
        <v>88</v>
      </c>
      <c r="B95" s="5" t="s">
        <v>453</v>
      </c>
      <c r="C95" s="350" t="s">
        <v>454</v>
      </c>
      <c r="D95" s="350" t="s">
        <v>69</v>
      </c>
      <c r="E95" s="56">
        <f>ROUND(IF(COUNT(AA95:AP95)&lt;=3,SUM(AA95:AP95),SUM(LARGE(AA95:AP95,1),LARGE(AA95:AP95,2),LARGE(AA95:AP95,3))),0)</f>
        <v>35</v>
      </c>
      <c r="F95" s="167"/>
      <c r="G95" s="75"/>
      <c r="H95" s="195"/>
      <c r="I95" s="195"/>
      <c r="J95" s="229"/>
      <c r="K95" s="230"/>
      <c r="L95" s="167">
        <v>35</v>
      </c>
      <c r="M95" s="243"/>
      <c r="N95" s="234"/>
      <c r="O95" s="97"/>
      <c r="P95" s="97"/>
      <c r="Q95" s="99"/>
      <c r="R95" s="328"/>
      <c r="S95" s="99"/>
      <c r="T95" s="126"/>
      <c r="U95" s="126"/>
      <c r="V95" s="120"/>
      <c r="W95" s="120"/>
      <c r="X95" s="99"/>
      <c r="Y95" s="287"/>
      <c r="Z95" s="171"/>
      <c r="AA95" s="167">
        <f>F95</f>
        <v>0</v>
      </c>
      <c r="AB95" s="75">
        <f>G95</f>
        <v>0</v>
      </c>
      <c r="AC95" s="195">
        <f>MAX(H95,I95)</f>
        <v>0</v>
      </c>
      <c r="AD95" s="230">
        <f>MAX(J95,K95)</f>
        <v>0</v>
      </c>
      <c r="AE95" s="100">
        <f>L95</f>
        <v>35</v>
      </c>
      <c r="AF95" s="72">
        <f>MAX(M95,N95)</f>
        <v>0</v>
      </c>
      <c r="AG95" s="118">
        <f>MAX(O95,P95)</f>
        <v>0</v>
      </c>
      <c r="AH95" s="100">
        <f>Q95</f>
        <v>0</v>
      </c>
      <c r="AI95" s="100">
        <f>R95</f>
        <v>0</v>
      </c>
      <c r="AJ95" s="100">
        <f>S95</f>
        <v>0</v>
      </c>
      <c r="AK95" s="113">
        <f>MAX(V95,W95)</f>
        <v>0</v>
      </c>
      <c r="AL95" s="126">
        <f>MAX(T95,U95)</f>
        <v>0</v>
      </c>
      <c r="AM95" s="100">
        <f>X95</f>
        <v>0</v>
      </c>
      <c r="AN95" s="160">
        <f>Y95</f>
        <v>0</v>
      </c>
      <c r="AO95" s="76"/>
      <c r="AP95" s="76"/>
      <c r="AQ95" s="76"/>
    </row>
    <row r="96" spans="1:41" ht="12.75">
      <c r="A96" s="22">
        <f t="shared" si="1"/>
        <v>89</v>
      </c>
      <c r="B96" s="5" t="s">
        <v>122</v>
      </c>
      <c r="C96" s="350" t="s">
        <v>123</v>
      </c>
      <c r="D96" s="350" t="s">
        <v>13</v>
      </c>
      <c r="E96" s="56">
        <f>ROUND(IF(COUNT(AA96:AP96)&lt;=3,SUM(AA96:AP96),SUM(LARGE(AA96:AP96,1),LARGE(AA96:AP96,2),LARGE(AA96:AP96,3))),0)</f>
        <v>34</v>
      </c>
      <c r="F96" s="167">
        <v>34</v>
      </c>
      <c r="G96" s="75"/>
      <c r="H96" s="195"/>
      <c r="I96" s="195"/>
      <c r="J96" s="229"/>
      <c r="K96" s="230"/>
      <c r="L96" s="167"/>
      <c r="M96" s="243"/>
      <c r="N96" s="234"/>
      <c r="O96" s="97"/>
      <c r="P96" s="97"/>
      <c r="Q96" s="99"/>
      <c r="R96" s="328"/>
      <c r="S96" s="99"/>
      <c r="T96" s="126"/>
      <c r="U96" s="126"/>
      <c r="V96" s="120"/>
      <c r="W96" s="120"/>
      <c r="X96" s="99"/>
      <c r="Y96" s="287"/>
      <c r="Z96" s="171"/>
      <c r="AA96" s="167">
        <f>F96</f>
        <v>34</v>
      </c>
      <c r="AB96" s="75">
        <f>G96</f>
        <v>0</v>
      </c>
      <c r="AC96" s="195">
        <f>MAX(H96,I96)</f>
        <v>0</v>
      </c>
      <c r="AD96" s="230">
        <f>MAX(J96,K96)</f>
        <v>0</v>
      </c>
      <c r="AE96" s="100">
        <f>L96</f>
        <v>0</v>
      </c>
      <c r="AF96" s="72">
        <f>MAX(M96,N96)</f>
        <v>0</v>
      </c>
      <c r="AG96" s="118">
        <f>MAX(O96,P96)</f>
        <v>0</v>
      </c>
      <c r="AH96" s="100">
        <f>Q96</f>
        <v>0</v>
      </c>
      <c r="AI96" s="100">
        <f>R96</f>
        <v>0</v>
      </c>
      <c r="AJ96" s="100">
        <f>S96</f>
        <v>0</v>
      </c>
      <c r="AK96" s="113">
        <f>MAX(V96,W96)</f>
        <v>0</v>
      </c>
      <c r="AL96" s="126">
        <f>MAX(T96,U96)</f>
        <v>0</v>
      </c>
      <c r="AM96" s="100">
        <f>X96</f>
        <v>0</v>
      </c>
      <c r="AN96" s="160">
        <f>Y96</f>
        <v>0</v>
      </c>
      <c r="AO96" s="76"/>
    </row>
    <row r="97" spans="1:40" ht="12.75">
      <c r="A97" s="22">
        <f t="shared" si="1"/>
        <v>90</v>
      </c>
      <c r="B97" s="5" t="s">
        <v>234</v>
      </c>
      <c r="C97" s="350" t="s">
        <v>235</v>
      </c>
      <c r="D97" s="350" t="s">
        <v>13</v>
      </c>
      <c r="E97" s="56">
        <f>ROUND(IF(COUNT(AA97:AP97)&lt;=3,SUM(AA97:AP97),SUM(LARGE(AA97:AP97,1),LARGE(AA97:AP97,2),LARGE(AA97:AP97,3))),0)</f>
        <v>31</v>
      </c>
      <c r="F97" s="167">
        <v>31</v>
      </c>
      <c r="G97" s="75"/>
      <c r="H97" s="195"/>
      <c r="I97" s="195"/>
      <c r="J97" s="229"/>
      <c r="K97" s="230"/>
      <c r="L97" s="167"/>
      <c r="M97" s="243"/>
      <c r="N97" s="234"/>
      <c r="O97" s="97"/>
      <c r="P97" s="97"/>
      <c r="Q97" s="99"/>
      <c r="R97" s="328"/>
      <c r="S97" s="99"/>
      <c r="T97" s="126"/>
      <c r="U97" s="126"/>
      <c r="V97" s="120"/>
      <c r="W97" s="120"/>
      <c r="X97" s="99"/>
      <c r="Y97" s="287"/>
      <c r="Z97" s="171"/>
      <c r="AA97" s="167">
        <f>F97</f>
        <v>31</v>
      </c>
      <c r="AB97" s="75">
        <f>G97</f>
        <v>0</v>
      </c>
      <c r="AC97" s="195">
        <f>MAX(H97,I97)</f>
        <v>0</v>
      </c>
      <c r="AD97" s="230">
        <f>MAX(J97,K97)</f>
        <v>0</v>
      </c>
      <c r="AE97" s="100">
        <f>L97</f>
        <v>0</v>
      </c>
      <c r="AF97" s="72">
        <f>MAX(M97,N97)</f>
        <v>0</v>
      </c>
      <c r="AG97" s="118">
        <f>MAX(O97,P97)</f>
        <v>0</v>
      </c>
      <c r="AH97" s="100">
        <f>Q97</f>
        <v>0</v>
      </c>
      <c r="AI97" s="100">
        <f>R97</f>
        <v>0</v>
      </c>
      <c r="AJ97" s="100">
        <f>S97</f>
        <v>0</v>
      </c>
      <c r="AK97" s="113">
        <f>MAX(V97,W97)</f>
        <v>0</v>
      </c>
      <c r="AL97" s="126">
        <f>MAX(T97,U97)</f>
        <v>0</v>
      </c>
      <c r="AM97" s="100">
        <f>X97</f>
        <v>0</v>
      </c>
      <c r="AN97" s="160">
        <f>Y97</f>
        <v>0</v>
      </c>
    </row>
    <row r="98" spans="1:41" ht="12.75">
      <c r="A98" s="22">
        <f t="shared" si="1"/>
        <v>91</v>
      </c>
      <c r="B98" s="5" t="s">
        <v>236</v>
      </c>
      <c r="C98" s="350" t="s">
        <v>237</v>
      </c>
      <c r="D98" s="350" t="s">
        <v>151</v>
      </c>
      <c r="E98" s="56">
        <f>ROUND(IF(COUNT(AA98:AP98)&lt;=3,SUM(AA98:AP98),SUM(LARGE(AA98:AP98,1),LARGE(AA98:AP98,2),LARGE(AA98:AP98,3))),0)</f>
        <v>30</v>
      </c>
      <c r="F98" s="167">
        <v>30</v>
      </c>
      <c r="G98" s="75"/>
      <c r="H98" s="195"/>
      <c r="I98" s="195"/>
      <c r="J98" s="229"/>
      <c r="K98" s="230"/>
      <c r="L98" s="167"/>
      <c r="M98" s="243"/>
      <c r="N98" s="234"/>
      <c r="O98" s="97"/>
      <c r="P98" s="97"/>
      <c r="Q98" s="99"/>
      <c r="R98" s="328"/>
      <c r="S98" s="99"/>
      <c r="T98" s="126"/>
      <c r="U98" s="126"/>
      <c r="V98" s="120"/>
      <c r="W98" s="120"/>
      <c r="X98" s="99"/>
      <c r="Y98" s="287"/>
      <c r="Z98" s="171"/>
      <c r="AA98" s="167">
        <f>F98</f>
        <v>30</v>
      </c>
      <c r="AB98" s="75">
        <f>G98</f>
        <v>0</v>
      </c>
      <c r="AC98" s="195">
        <f>MAX(H98,I98)</f>
        <v>0</v>
      </c>
      <c r="AD98" s="230">
        <f>MAX(J98,K98)</f>
        <v>0</v>
      </c>
      <c r="AE98" s="100">
        <f>L98</f>
        <v>0</v>
      </c>
      <c r="AF98" s="72">
        <f>MAX(M98,N98)</f>
        <v>0</v>
      </c>
      <c r="AG98" s="118">
        <f>MAX(O98,P98)</f>
        <v>0</v>
      </c>
      <c r="AH98" s="100">
        <f>Q98</f>
        <v>0</v>
      </c>
      <c r="AI98" s="100">
        <f>R98</f>
        <v>0</v>
      </c>
      <c r="AJ98" s="100">
        <f>S98</f>
        <v>0</v>
      </c>
      <c r="AK98" s="113">
        <f>MAX(V98,W98)</f>
        <v>0</v>
      </c>
      <c r="AL98" s="126">
        <f>MAX(T98,U98)</f>
        <v>0</v>
      </c>
      <c r="AM98" s="100">
        <f>X98</f>
        <v>0</v>
      </c>
      <c r="AN98" s="160">
        <f>Y98</f>
        <v>0</v>
      </c>
      <c r="AO98" s="76"/>
    </row>
    <row r="99" spans="1:43" ht="12.75">
      <c r="A99" s="22">
        <f t="shared" si="1"/>
        <v>92</v>
      </c>
      <c r="B99" s="5" t="s">
        <v>455</v>
      </c>
      <c r="C99" s="350" t="s">
        <v>456</v>
      </c>
      <c r="D99" s="350" t="s">
        <v>69</v>
      </c>
      <c r="E99" s="56">
        <f>ROUND(IF(COUNT(AA99:AP99)&lt;=3,SUM(AA99:AP99),SUM(LARGE(AA99:AP99,1),LARGE(AA99:AP99,2),LARGE(AA99:AP99,3))),0)</f>
        <v>29</v>
      </c>
      <c r="F99" s="167"/>
      <c r="G99" s="75"/>
      <c r="H99" s="195"/>
      <c r="I99" s="195"/>
      <c r="J99" s="229"/>
      <c r="K99" s="230"/>
      <c r="L99" s="167">
        <v>29</v>
      </c>
      <c r="M99" s="243"/>
      <c r="N99" s="234"/>
      <c r="O99" s="97"/>
      <c r="P99" s="97"/>
      <c r="Q99" s="99"/>
      <c r="R99" s="328"/>
      <c r="S99" s="99"/>
      <c r="T99" s="126"/>
      <c r="U99" s="126"/>
      <c r="V99" s="120"/>
      <c r="W99" s="120"/>
      <c r="X99" s="99"/>
      <c r="Y99" s="287"/>
      <c r="Z99" s="171"/>
      <c r="AA99" s="167">
        <f>F99</f>
        <v>0</v>
      </c>
      <c r="AB99" s="75">
        <f>G99</f>
        <v>0</v>
      </c>
      <c r="AC99" s="195">
        <f>MAX(H99,I99)</f>
        <v>0</v>
      </c>
      <c r="AD99" s="230">
        <f>MAX(J99,K99)</f>
        <v>0</v>
      </c>
      <c r="AE99" s="100">
        <f>L99</f>
        <v>29</v>
      </c>
      <c r="AF99" s="72">
        <f>MAX(M99,N99)</f>
        <v>0</v>
      </c>
      <c r="AG99" s="118">
        <f>MAX(O99,P99)</f>
        <v>0</v>
      </c>
      <c r="AH99" s="100">
        <f>Q99</f>
        <v>0</v>
      </c>
      <c r="AI99" s="100">
        <f>R99</f>
        <v>0</v>
      </c>
      <c r="AJ99" s="100">
        <f>S99</f>
        <v>0</v>
      </c>
      <c r="AK99" s="113">
        <f>MAX(V99,W99)</f>
        <v>0</v>
      </c>
      <c r="AL99" s="126">
        <f>MAX(T99,U99)</f>
        <v>0</v>
      </c>
      <c r="AM99" s="100">
        <f>X99</f>
        <v>0</v>
      </c>
      <c r="AN99" s="160">
        <f>Y99</f>
        <v>0</v>
      </c>
      <c r="AO99" s="76"/>
      <c r="AP99" s="76"/>
      <c r="AQ99" s="76"/>
    </row>
    <row r="100" spans="1:41" ht="12.75">
      <c r="A100" s="22">
        <f t="shared" si="1"/>
        <v>93</v>
      </c>
      <c r="B100" s="5" t="s">
        <v>113</v>
      </c>
      <c r="C100" s="350" t="s">
        <v>114</v>
      </c>
      <c r="D100" s="350" t="s">
        <v>0</v>
      </c>
      <c r="E100" s="56">
        <f>ROUND(IF(COUNT(AA100:AP100)&lt;=3,SUM(AA100:AP100),SUM(LARGE(AA100:AP100,1),LARGE(AA100:AP100,2),LARGE(AA100:AP100,3))),0)</f>
        <v>26</v>
      </c>
      <c r="F100" s="167">
        <v>26</v>
      </c>
      <c r="G100" s="75"/>
      <c r="H100" s="195"/>
      <c r="I100" s="195"/>
      <c r="J100" s="229"/>
      <c r="K100" s="230"/>
      <c r="L100" s="167"/>
      <c r="M100" s="243"/>
      <c r="N100" s="234"/>
      <c r="O100" s="97"/>
      <c r="P100" s="97"/>
      <c r="Q100" s="99"/>
      <c r="R100" s="328"/>
      <c r="S100" s="99"/>
      <c r="T100" s="126"/>
      <c r="U100" s="126"/>
      <c r="V100" s="120"/>
      <c r="W100" s="120"/>
      <c r="X100" s="99"/>
      <c r="Y100" s="287"/>
      <c r="Z100" s="171"/>
      <c r="AA100" s="167">
        <f>F100</f>
        <v>26</v>
      </c>
      <c r="AB100" s="75">
        <f>G100</f>
        <v>0</v>
      </c>
      <c r="AC100" s="195">
        <f>MAX(H100,I100)</f>
        <v>0</v>
      </c>
      <c r="AD100" s="230">
        <f>MAX(J100,K100)</f>
        <v>0</v>
      </c>
      <c r="AE100" s="100">
        <f>L100</f>
        <v>0</v>
      </c>
      <c r="AF100" s="72">
        <f>MAX(M100,N100)</f>
        <v>0</v>
      </c>
      <c r="AG100" s="118">
        <f>MAX(O100,P100)</f>
        <v>0</v>
      </c>
      <c r="AH100" s="100">
        <f>Q100</f>
        <v>0</v>
      </c>
      <c r="AI100" s="100">
        <f>R100</f>
        <v>0</v>
      </c>
      <c r="AJ100" s="100">
        <f>S100</f>
        <v>0</v>
      </c>
      <c r="AK100" s="113">
        <f>MAX(V100,W100)</f>
        <v>0</v>
      </c>
      <c r="AL100" s="126">
        <f>MAX(T100,U100)</f>
        <v>0</v>
      </c>
      <c r="AM100" s="100">
        <f>X100</f>
        <v>0</v>
      </c>
      <c r="AN100" s="160">
        <f>Y100</f>
        <v>0</v>
      </c>
      <c r="AO100" s="76"/>
    </row>
    <row r="101" spans="1:43" ht="12.75">
      <c r="A101" s="22">
        <f t="shared" si="1"/>
        <v>94</v>
      </c>
      <c r="B101" s="5" t="s">
        <v>361</v>
      </c>
      <c r="C101" s="350" t="s">
        <v>362</v>
      </c>
      <c r="D101" s="350" t="s">
        <v>1</v>
      </c>
      <c r="E101" s="56">
        <f>ROUND(IF(COUNT(AA101:AP101)&lt;=3,SUM(AA101:AP101),SUM(LARGE(AA101:AP101,1),LARGE(AA101:AP101,2),LARGE(AA101:AP101,3))),0)</f>
        <v>26</v>
      </c>
      <c r="F101" s="167"/>
      <c r="G101" s="75"/>
      <c r="H101" s="195"/>
      <c r="I101" s="195"/>
      <c r="J101" s="229">
        <v>0</v>
      </c>
      <c r="K101" s="230"/>
      <c r="L101" s="167"/>
      <c r="M101" s="243">
        <v>26</v>
      </c>
      <c r="N101" s="234"/>
      <c r="O101" s="97"/>
      <c r="P101" s="97"/>
      <c r="Q101" s="99"/>
      <c r="R101" s="328"/>
      <c r="S101" s="99"/>
      <c r="T101" s="126"/>
      <c r="U101" s="126"/>
      <c r="V101" s="120"/>
      <c r="W101" s="120"/>
      <c r="X101" s="99"/>
      <c r="Y101" s="287"/>
      <c r="Z101" s="171"/>
      <c r="AA101" s="167">
        <f>F101</f>
        <v>0</v>
      </c>
      <c r="AB101" s="75">
        <f>G101</f>
        <v>0</v>
      </c>
      <c r="AC101" s="195">
        <f>MAX(H101,I101)</f>
        <v>0</v>
      </c>
      <c r="AD101" s="230">
        <f>MAX(J101,K101)</f>
        <v>0</v>
      </c>
      <c r="AE101" s="100">
        <f>L101</f>
        <v>0</v>
      </c>
      <c r="AF101" s="72">
        <f>MAX(M101,N101)</f>
        <v>26</v>
      </c>
      <c r="AG101" s="118">
        <f>MAX(O101,P101)</f>
        <v>0</v>
      </c>
      <c r="AH101" s="100">
        <f>Q101</f>
        <v>0</v>
      </c>
      <c r="AI101" s="100">
        <f>R101</f>
        <v>0</v>
      </c>
      <c r="AJ101" s="100">
        <f>S101</f>
        <v>0</v>
      </c>
      <c r="AK101" s="113">
        <f>MAX(V101,W101)</f>
        <v>0</v>
      </c>
      <c r="AL101" s="126">
        <f>MAX(T101,U101)</f>
        <v>0</v>
      </c>
      <c r="AM101" s="100">
        <f>X101</f>
        <v>0</v>
      </c>
      <c r="AN101" s="160">
        <f>Y101</f>
        <v>0</v>
      </c>
      <c r="AO101" s="76"/>
      <c r="AP101" s="76"/>
      <c r="AQ101" s="76"/>
    </row>
    <row r="102" spans="1:43" ht="12.75">
      <c r="A102" s="22">
        <f t="shared" si="1"/>
        <v>95</v>
      </c>
      <c r="B102" s="5" t="s">
        <v>345</v>
      </c>
      <c r="C102" s="350" t="s">
        <v>346</v>
      </c>
      <c r="D102" s="350" t="s">
        <v>12</v>
      </c>
      <c r="E102" s="56">
        <f>ROUND(IF(COUNT(AA102:AP102)&lt;=3,SUM(AA102:AP102),SUM(LARGE(AA102:AP102,1),LARGE(AA102:AP102,2),LARGE(AA102:AP102,3))),0)</f>
        <v>25</v>
      </c>
      <c r="F102" s="167"/>
      <c r="G102" s="75"/>
      <c r="H102" s="195"/>
      <c r="I102" s="195"/>
      <c r="J102" s="229">
        <v>25</v>
      </c>
      <c r="K102" s="230"/>
      <c r="L102" s="167"/>
      <c r="M102" s="243">
        <v>0</v>
      </c>
      <c r="N102" s="234"/>
      <c r="O102" s="97"/>
      <c r="P102" s="97"/>
      <c r="Q102" s="99"/>
      <c r="R102" s="328"/>
      <c r="S102" s="99"/>
      <c r="T102" s="126"/>
      <c r="U102" s="126"/>
      <c r="V102" s="120"/>
      <c r="W102" s="120"/>
      <c r="X102" s="99"/>
      <c r="Y102" s="287"/>
      <c r="Z102" s="171"/>
      <c r="AA102" s="167">
        <f>F102</f>
        <v>0</v>
      </c>
      <c r="AB102" s="75">
        <f>G102</f>
        <v>0</v>
      </c>
      <c r="AC102" s="195">
        <f>MAX(H102,I102)</f>
        <v>0</v>
      </c>
      <c r="AD102" s="230">
        <f>MAX(J102,K102)</f>
        <v>25</v>
      </c>
      <c r="AE102" s="100">
        <f>L102</f>
        <v>0</v>
      </c>
      <c r="AF102" s="72">
        <f>MAX(M102,N102)</f>
        <v>0</v>
      </c>
      <c r="AG102" s="118">
        <f>MAX(O102,P102)</f>
        <v>0</v>
      </c>
      <c r="AH102" s="100">
        <f>Q102</f>
        <v>0</v>
      </c>
      <c r="AI102" s="100">
        <f>R102</f>
        <v>0</v>
      </c>
      <c r="AJ102" s="100">
        <f>S102</f>
        <v>0</v>
      </c>
      <c r="AK102" s="113">
        <f>MAX(V102,W102)</f>
        <v>0</v>
      </c>
      <c r="AL102" s="126">
        <f>MAX(T102,U102)</f>
        <v>0</v>
      </c>
      <c r="AM102" s="100">
        <f>X102</f>
        <v>0</v>
      </c>
      <c r="AN102" s="160">
        <f>Y102</f>
        <v>0</v>
      </c>
      <c r="AO102" s="76"/>
      <c r="AP102" s="76"/>
      <c r="AQ102" s="76"/>
    </row>
    <row r="103" spans="1:41" ht="12.75">
      <c r="A103" s="22">
        <f t="shared" si="1"/>
        <v>96</v>
      </c>
      <c r="B103" s="5" t="s">
        <v>126</v>
      </c>
      <c r="C103" s="350">
        <v>317</v>
      </c>
      <c r="D103" s="350" t="s">
        <v>0</v>
      </c>
      <c r="E103" s="56">
        <f>ROUND(IF(COUNT(AA103:AP103)&lt;=3,SUM(AA103:AP103),SUM(LARGE(AA103:AP103,1),LARGE(AA103:AP103,2),LARGE(AA103:AP103,3))),0)</f>
        <v>24</v>
      </c>
      <c r="F103" s="167">
        <v>24</v>
      </c>
      <c r="G103" s="167"/>
      <c r="H103" s="220"/>
      <c r="I103" s="220"/>
      <c r="J103" s="230"/>
      <c r="K103" s="230"/>
      <c r="L103" s="167"/>
      <c r="M103" s="243"/>
      <c r="N103" s="234"/>
      <c r="O103" s="97"/>
      <c r="P103" s="97"/>
      <c r="Q103" s="100"/>
      <c r="R103" s="328"/>
      <c r="S103" s="99"/>
      <c r="T103" s="126"/>
      <c r="U103" s="126"/>
      <c r="V103" s="120"/>
      <c r="W103" s="113"/>
      <c r="X103" s="99"/>
      <c r="Y103" s="287"/>
      <c r="Z103" s="171"/>
      <c r="AA103" s="167">
        <f>F103</f>
        <v>24</v>
      </c>
      <c r="AB103" s="75">
        <f>G103</f>
        <v>0</v>
      </c>
      <c r="AC103" s="195">
        <f>MAX(H103,I103)</f>
        <v>0</v>
      </c>
      <c r="AD103" s="230">
        <f>MAX(J103,K103)</f>
        <v>0</v>
      </c>
      <c r="AE103" s="100">
        <f>L103</f>
        <v>0</v>
      </c>
      <c r="AF103" s="72">
        <f>MAX(M103,N103)</f>
        <v>0</v>
      </c>
      <c r="AG103" s="118">
        <f>MAX(O103,P103)</f>
        <v>0</v>
      </c>
      <c r="AH103" s="100">
        <f>Q103</f>
        <v>0</v>
      </c>
      <c r="AI103" s="100">
        <f>R103</f>
        <v>0</v>
      </c>
      <c r="AJ103" s="100">
        <f>S103</f>
        <v>0</v>
      </c>
      <c r="AK103" s="113">
        <f>MAX(V103,W103)</f>
        <v>0</v>
      </c>
      <c r="AL103" s="126">
        <f>MAX(T103,U103)</f>
        <v>0</v>
      </c>
      <c r="AM103" s="100">
        <f>X103</f>
        <v>0</v>
      </c>
      <c r="AN103" s="160">
        <f>Y103</f>
        <v>0</v>
      </c>
      <c r="AO103" s="76"/>
    </row>
    <row r="104" spans="1:43" ht="12.75">
      <c r="A104" s="22">
        <f t="shared" si="1"/>
        <v>97</v>
      </c>
      <c r="B104" s="5" t="s">
        <v>353</v>
      </c>
      <c r="C104" s="350" t="s">
        <v>354</v>
      </c>
      <c r="D104" s="350" t="s">
        <v>1</v>
      </c>
      <c r="E104" s="56">
        <f>ROUND(IF(COUNT(AA104:AP104)&lt;=3,SUM(AA104:AP104),SUM(LARGE(AA104:AP104,1),LARGE(AA104:AP104,2),LARGE(AA104:AP104,3))),0)</f>
        <v>24</v>
      </c>
      <c r="F104" s="167"/>
      <c r="G104" s="75"/>
      <c r="H104" s="195"/>
      <c r="I104" s="195"/>
      <c r="J104" s="229">
        <v>7</v>
      </c>
      <c r="K104" s="230"/>
      <c r="L104" s="167"/>
      <c r="M104" s="243">
        <v>17</v>
      </c>
      <c r="N104" s="234"/>
      <c r="O104" s="97"/>
      <c r="P104" s="97"/>
      <c r="Q104" s="99"/>
      <c r="R104" s="328"/>
      <c r="S104" s="99"/>
      <c r="T104" s="126"/>
      <c r="U104" s="126"/>
      <c r="V104" s="120"/>
      <c r="W104" s="120"/>
      <c r="X104" s="99"/>
      <c r="Y104" s="287"/>
      <c r="Z104" s="171"/>
      <c r="AA104" s="167">
        <f>F104</f>
        <v>0</v>
      </c>
      <c r="AB104" s="75">
        <f>G104</f>
        <v>0</v>
      </c>
      <c r="AC104" s="195">
        <f>MAX(H104,I104)</f>
        <v>0</v>
      </c>
      <c r="AD104" s="230">
        <f>MAX(J104,K104)</f>
        <v>7</v>
      </c>
      <c r="AE104" s="100">
        <f>L104</f>
        <v>0</v>
      </c>
      <c r="AF104" s="72">
        <f>MAX(M104,N104)</f>
        <v>17</v>
      </c>
      <c r="AG104" s="118">
        <f>MAX(O104,P104)</f>
        <v>0</v>
      </c>
      <c r="AH104" s="100">
        <f>Q104</f>
        <v>0</v>
      </c>
      <c r="AI104" s="100">
        <f>R104</f>
        <v>0</v>
      </c>
      <c r="AJ104" s="100">
        <f>S104</f>
        <v>0</v>
      </c>
      <c r="AK104" s="113">
        <f>MAX(V104,W104)</f>
        <v>0</v>
      </c>
      <c r="AL104" s="126">
        <f>MAX(T104,U104)</f>
        <v>0</v>
      </c>
      <c r="AM104" s="100">
        <f>X104</f>
        <v>0</v>
      </c>
      <c r="AN104" s="160">
        <f>Y104</f>
        <v>0</v>
      </c>
      <c r="AO104" s="76"/>
      <c r="AP104" s="76"/>
      <c r="AQ104" s="76"/>
    </row>
    <row r="105" spans="1:43" ht="12.75">
      <c r="A105" s="22">
        <f t="shared" si="1"/>
        <v>98</v>
      </c>
      <c r="B105" s="5" t="s">
        <v>457</v>
      </c>
      <c r="C105" s="350" t="s">
        <v>458</v>
      </c>
      <c r="D105" s="350" t="s">
        <v>69</v>
      </c>
      <c r="E105" s="56">
        <f>ROUND(IF(COUNT(AA105:AP105)&lt;=3,SUM(AA105:AP105),SUM(LARGE(AA105:AP105,1),LARGE(AA105:AP105,2),LARGE(AA105:AP105,3))),0)</f>
        <v>20</v>
      </c>
      <c r="F105" s="167"/>
      <c r="G105" s="75"/>
      <c r="H105" s="195"/>
      <c r="I105" s="195"/>
      <c r="J105" s="229"/>
      <c r="K105" s="230"/>
      <c r="L105" s="167">
        <v>20</v>
      </c>
      <c r="M105" s="243"/>
      <c r="N105" s="234"/>
      <c r="O105" s="97"/>
      <c r="P105" s="97"/>
      <c r="Q105" s="99"/>
      <c r="R105" s="328"/>
      <c r="S105" s="99"/>
      <c r="T105" s="126"/>
      <c r="U105" s="126"/>
      <c r="V105" s="120"/>
      <c r="W105" s="120"/>
      <c r="X105" s="99"/>
      <c r="Y105" s="287"/>
      <c r="Z105" s="171"/>
      <c r="AA105" s="167">
        <f>F105</f>
        <v>0</v>
      </c>
      <c r="AB105" s="75">
        <f>G105</f>
        <v>0</v>
      </c>
      <c r="AC105" s="195">
        <f>MAX(H105,I105)</f>
        <v>0</v>
      </c>
      <c r="AD105" s="230">
        <f>MAX(J105,K105)</f>
        <v>0</v>
      </c>
      <c r="AE105" s="100">
        <f>L105</f>
        <v>20</v>
      </c>
      <c r="AF105" s="72">
        <f>MAX(M105,N105)</f>
        <v>0</v>
      </c>
      <c r="AG105" s="118">
        <f>MAX(O105,P105)</f>
        <v>0</v>
      </c>
      <c r="AH105" s="100">
        <f>Q105</f>
        <v>0</v>
      </c>
      <c r="AI105" s="100">
        <f>R105</f>
        <v>0</v>
      </c>
      <c r="AJ105" s="100">
        <f>S105</f>
        <v>0</v>
      </c>
      <c r="AK105" s="113">
        <f>MAX(V105,W105)</f>
        <v>0</v>
      </c>
      <c r="AL105" s="126">
        <f>MAX(T105,U105)</f>
        <v>0</v>
      </c>
      <c r="AM105" s="100">
        <f>X105</f>
        <v>0</v>
      </c>
      <c r="AN105" s="160">
        <f>Y105</f>
        <v>0</v>
      </c>
      <c r="AO105" s="76"/>
      <c r="AP105" s="76"/>
      <c r="AQ105" s="76"/>
    </row>
    <row r="106" spans="1:43" ht="12.75">
      <c r="A106" s="22">
        <f t="shared" si="1"/>
        <v>99</v>
      </c>
      <c r="B106" s="5" t="s">
        <v>347</v>
      </c>
      <c r="C106" s="350" t="s">
        <v>348</v>
      </c>
      <c r="D106" s="350" t="s">
        <v>1</v>
      </c>
      <c r="E106" s="56">
        <f>ROUND(IF(COUNT(AA106:AP106)&lt;=3,SUM(AA106:AP106),SUM(LARGE(AA106:AP106,1),LARGE(AA106:AP106,2),LARGE(AA106:AP106,3))),0)</f>
        <v>20</v>
      </c>
      <c r="F106" s="167"/>
      <c r="G106" s="75"/>
      <c r="H106" s="195"/>
      <c r="I106" s="195"/>
      <c r="J106" s="229">
        <v>20</v>
      </c>
      <c r="K106" s="230"/>
      <c r="L106" s="167"/>
      <c r="M106" s="243"/>
      <c r="N106" s="234"/>
      <c r="O106" s="97"/>
      <c r="P106" s="97"/>
      <c r="Q106" s="99"/>
      <c r="R106" s="328"/>
      <c r="S106" s="99"/>
      <c r="T106" s="126"/>
      <c r="U106" s="126"/>
      <c r="V106" s="120"/>
      <c r="W106" s="120"/>
      <c r="X106" s="99"/>
      <c r="Y106" s="287"/>
      <c r="Z106" s="171"/>
      <c r="AA106" s="167">
        <f>F106</f>
        <v>0</v>
      </c>
      <c r="AB106" s="75">
        <f>G106</f>
        <v>0</v>
      </c>
      <c r="AC106" s="195">
        <f>MAX(H106,I106)</f>
        <v>0</v>
      </c>
      <c r="AD106" s="230">
        <f>MAX(J106,K106)</f>
        <v>20</v>
      </c>
      <c r="AE106" s="100">
        <f>L106</f>
        <v>0</v>
      </c>
      <c r="AF106" s="72">
        <f>MAX(M106,N106)</f>
        <v>0</v>
      </c>
      <c r="AG106" s="118">
        <f>MAX(O106,P106)</f>
        <v>0</v>
      </c>
      <c r="AH106" s="100">
        <f>Q106</f>
        <v>0</v>
      </c>
      <c r="AI106" s="100">
        <f>R106</f>
        <v>0</v>
      </c>
      <c r="AJ106" s="100">
        <f>S106</f>
        <v>0</v>
      </c>
      <c r="AK106" s="113">
        <f>MAX(V106,W106)</f>
        <v>0</v>
      </c>
      <c r="AL106" s="126">
        <f>MAX(T106,U106)</f>
        <v>0</v>
      </c>
      <c r="AM106" s="100">
        <f>X106</f>
        <v>0</v>
      </c>
      <c r="AN106" s="160">
        <f>Y106</f>
        <v>0</v>
      </c>
      <c r="AO106" s="76"/>
      <c r="AP106" s="76"/>
      <c r="AQ106" s="76"/>
    </row>
    <row r="107" spans="1:41" ht="12.75">
      <c r="A107" s="22">
        <f t="shared" si="1"/>
        <v>100</v>
      </c>
      <c r="B107" s="5" t="s">
        <v>139</v>
      </c>
      <c r="C107" s="350" t="s">
        <v>238</v>
      </c>
      <c r="D107" s="350" t="s">
        <v>0</v>
      </c>
      <c r="E107" s="56">
        <f>ROUND(IF(COUNT(AA107:AP107)&lt;=3,SUM(AA107:AP107),SUM(LARGE(AA107:AP107,1),LARGE(AA107:AP107,2),LARGE(AA107:AP107,3))),0)</f>
        <v>19</v>
      </c>
      <c r="F107" s="167">
        <v>19</v>
      </c>
      <c r="G107" s="75"/>
      <c r="H107" s="195"/>
      <c r="I107" s="195"/>
      <c r="J107" s="229"/>
      <c r="K107" s="230"/>
      <c r="L107" s="167"/>
      <c r="M107" s="243">
        <v>0</v>
      </c>
      <c r="N107" s="234"/>
      <c r="O107" s="97"/>
      <c r="P107" s="97"/>
      <c r="Q107" s="99"/>
      <c r="R107" s="328"/>
      <c r="S107" s="99"/>
      <c r="T107" s="126"/>
      <c r="U107" s="126"/>
      <c r="V107" s="120"/>
      <c r="W107" s="120"/>
      <c r="X107" s="99"/>
      <c r="Y107" s="287"/>
      <c r="Z107" s="171"/>
      <c r="AA107" s="167">
        <f>F107</f>
        <v>19</v>
      </c>
      <c r="AB107" s="75">
        <f>G107</f>
        <v>0</v>
      </c>
      <c r="AC107" s="195">
        <f>MAX(H107,I107)</f>
        <v>0</v>
      </c>
      <c r="AD107" s="230">
        <f>MAX(J107,K107)</f>
        <v>0</v>
      </c>
      <c r="AE107" s="100">
        <f>L107</f>
        <v>0</v>
      </c>
      <c r="AF107" s="72">
        <f>MAX(M107,N107)</f>
        <v>0</v>
      </c>
      <c r="AG107" s="118">
        <f>MAX(O107,P107)</f>
        <v>0</v>
      </c>
      <c r="AH107" s="100">
        <f>Q107</f>
        <v>0</v>
      </c>
      <c r="AI107" s="100">
        <f>R107</f>
        <v>0</v>
      </c>
      <c r="AJ107" s="100">
        <f>S107</f>
        <v>0</v>
      </c>
      <c r="AK107" s="113">
        <f>MAX(V107,W107)</f>
        <v>0</v>
      </c>
      <c r="AL107" s="126">
        <f>MAX(T107,U107)</f>
        <v>0</v>
      </c>
      <c r="AM107" s="100">
        <f>X107</f>
        <v>0</v>
      </c>
      <c r="AN107" s="160">
        <f>Y107</f>
        <v>0</v>
      </c>
      <c r="AO107" s="76"/>
    </row>
    <row r="108" spans="1:41" ht="12.75">
      <c r="A108" s="22">
        <f t="shared" si="1"/>
        <v>101</v>
      </c>
      <c r="B108" s="5" t="s">
        <v>239</v>
      </c>
      <c r="C108" s="350" t="s">
        <v>135</v>
      </c>
      <c r="D108" s="350" t="s">
        <v>97</v>
      </c>
      <c r="E108" s="56">
        <f>ROUND(IF(COUNT(AA108:AP108)&lt;=3,SUM(AA108:AP108),SUM(LARGE(AA108:AP108,1),LARGE(AA108:AP108,2),LARGE(AA108:AP108,3))),0)</f>
        <v>19</v>
      </c>
      <c r="F108" s="167">
        <v>19</v>
      </c>
      <c r="G108" s="75"/>
      <c r="H108" s="195"/>
      <c r="I108" s="195"/>
      <c r="J108" s="229"/>
      <c r="K108" s="230"/>
      <c r="L108" s="167"/>
      <c r="M108" s="243"/>
      <c r="N108" s="234"/>
      <c r="O108" s="97"/>
      <c r="P108" s="97"/>
      <c r="Q108" s="99"/>
      <c r="R108" s="328"/>
      <c r="S108" s="99"/>
      <c r="T108" s="126"/>
      <c r="U108" s="126"/>
      <c r="V108" s="120"/>
      <c r="W108" s="120"/>
      <c r="X108" s="99"/>
      <c r="Y108" s="287"/>
      <c r="Z108" s="171"/>
      <c r="AA108" s="167">
        <f>F108</f>
        <v>19</v>
      </c>
      <c r="AB108" s="75">
        <f>G108</f>
        <v>0</v>
      </c>
      <c r="AC108" s="195">
        <f>MAX(H108,I108)</f>
        <v>0</v>
      </c>
      <c r="AD108" s="230">
        <f>MAX(J108,K108)</f>
        <v>0</v>
      </c>
      <c r="AE108" s="100">
        <f>L108</f>
        <v>0</v>
      </c>
      <c r="AF108" s="72">
        <f>MAX(M108,N108)</f>
        <v>0</v>
      </c>
      <c r="AG108" s="118">
        <f>MAX(O108,P108)</f>
        <v>0</v>
      </c>
      <c r="AH108" s="100">
        <f>Q108</f>
        <v>0</v>
      </c>
      <c r="AI108" s="100">
        <f>R108</f>
        <v>0</v>
      </c>
      <c r="AJ108" s="100">
        <f>S108</f>
        <v>0</v>
      </c>
      <c r="AK108" s="113">
        <f>MAX(V108,W108)</f>
        <v>0</v>
      </c>
      <c r="AL108" s="126">
        <f>MAX(T108,U108)</f>
        <v>0</v>
      </c>
      <c r="AM108" s="100">
        <f>X108</f>
        <v>0</v>
      </c>
      <c r="AN108" s="160">
        <f>Y108</f>
        <v>0</v>
      </c>
      <c r="AO108" s="76"/>
    </row>
    <row r="109" spans="1:43" ht="12.75">
      <c r="A109" s="22">
        <f t="shared" si="1"/>
        <v>102</v>
      </c>
      <c r="B109" s="5" t="s">
        <v>349</v>
      </c>
      <c r="C109" s="350" t="s">
        <v>350</v>
      </c>
      <c r="D109" s="350" t="s">
        <v>1</v>
      </c>
      <c r="E109" s="56">
        <f>ROUND(IF(COUNT(AA109:AP109)&lt;=3,SUM(AA109:AP109),SUM(LARGE(AA109:AP109,1),LARGE(AA109:AP109,2),LARGE(AA109:AP109,3))),0)</f>
        <v>18</v>
      </c>
      <c r="F109" s="167"/>
      <c r="G109" s="75"/>
      <c r="H109" s="195"/>
      <c r="I109" s="195"/>
      <c r="J109" s="229">
        <v>18</v>
      </c>
      <c r="K109" s="230"/>
      <c r="L109" s="167"/>
      <c r="M109" s="243"/>
      <c r="N109" s="234"/>
      <c r="O109" s="97"/>
      <c r="P109" s="97"/>
      <c r="Q109" s="99"/>
      <c r="R109" s="328"/>
      <c r="S109" s="99"/>
      <c r="T109" s="126"/>
      <c r="U109" s="126"/>
      <c r="V109" s="120"/>
      <c r="W109" s="120"/>
      <c r="X109" s="99"/>
      <c r="Y109" s="287"/>
      <c r="Z109" s="171"/>
      <c r="AA109" s="167">
        <f>F109</f>
        <v>0</v>
      </c>
      <c r="AB109" s="75">
        <f>G109</f>
        <v>0</v>
      </c>
      <c r="AC109" s="195">
        <f>MAX(H109,I109)</f>
        <v>0</v>
      </c>
      <c r="AD109" s="230">
        <f>MAX(J109,K109)</f>
        <v>18</v>
      </c>
      <c r="AE109" s="100">
        <f>L109</f>
        <v>0</v>
      </c>
      <c r="AF109" s="72">
        <f>MAX(M109,N109)</f>
        <v>0</v>
      </c>
      <c r="AG109" s="118">
        <f>MAX(O109,P109)</f>
        <v>0</v>
      </c>
      <c r="AH109" s="100">
        <f>Q109</f>
        <v>0</v>
      </c>
      <c r="AI109" s="100">
        <f>R109</f>
        <v>0</v>
      </c>
      <c r="AJ109" s="100">
        <f>S109</f>
        <v>0</v>
      </c>
      <c r="AK109" s="113">
        <f>MAX(V109,W109)</f>
        <v>0</v>
      </c>
      <c r="AL109" s="126">
        <f>MAX(T109,U109)</f>
        <v>0</v>
      </c>
      <c r="AM109" s="100">
        <f>X109</f>
        <v>0</v>
      </c>
      <c r="AN109" s="160">
        <f>Y109</f>
        <v>0</v>
      </c>
      <c r="AO109" s="76"/>
      <c r="AP109" s="76"/>
      <c r="AQ109" s="76"/>
    </row>
    <row r="110" spans="1:43" ht="12.75">
      <c r="A110" s="22">
        <f t="shared" si="1"/>
        <v>103</v>
      </c>
      <c r="B110" s="5" t="s">
        <v>554</v>
      </c>
      <c r="C110" s="23">
        <v>7108</v>
      </c>
      <c r="D110" s="23" t="s">
        <v>12</v>
      </c>
      <c r="E110" s="56">
        <f>ROUND(IF(COUNT(AA110:AP110)&lt;=3,SUM(AA110:AP110),SUM(LARGE(AA110:AP110,1),LARGE(AA110:AP110,2),LARGE(AA110:AP110,3))),0)</f>
        <v>18</v>
      </c>
      <c r="F110" s="167"/>
      <c r="G110" s="75"/>
      <c r="H110" s="195"/>
      <c r="I110" s="195"/>
      <c r="J110" s="229"/>
      <c r="K110" s="230"/>
      <c r="L110" s="167"/>
      <c r="M110" s="243">
        <v>18</v>
      </c>
      <c r="N110" s="234"/>
      <c r="O110" s="97"/>
      <c r="P110" s="97"/>
      <c r="Q110" s="99"/>
      <c r="R110" s="328"/>
      <c r="S110" s="99"/>
      <c r="T110" s="126"/>
      <c r="U110" s="126"/>
      <c r="V110" s="120"/>
      <c r="W110" s="120"/>
      <c r="X110" s="99"/>
      <c r="Y110" s="287"/>
      <c r="Z110" s="171"/>
      <c r="AA110" s="167">
        <f>F110</f>
        <v>0</v>
      </c>
      <c r="AB110" s="75">
        <f>G110</f>
        <v>0</v>
      </c>
      <c r="AC110" s="195">
        <f>MAX(H110,I110)</f>
        <v>0</v>
      </c>
      <c r="AD110" s="230">
        <f>MAX(J110,K110)</f>
        <v>0</v>
      </c>
      <c r="AE110" s="100">
        <f>L110</f>
        <v>0</v>
      </c>
      <c r="AF110" s="72">
        <f>MAX(M110,N110)</f>
        <v>18</v>
      </c>
      <c r="AG110" s="118">
        <f>MAX(O110,P110)</f>
        <v>0</v>
      </c>
      <c r="AH110" s="100">
        <f>Q110</f>
        <v>0</v>
      </c>
      <c r="AI110" s="100">
        <f>R110</f>
        <v>0</v>
      </c>
      <c r="AJ110" s="100">
        <f>S110</f>
        <v>0</v>
      </c>
      <c r="AK110" s="113">
        <f>MAX(V110,W110)</f>
        <v>0</v>
      </c>
      <c r="AL110" s="126">
        <f>MAX(T110,U110)</f>
        <v>0</v>
      </c>
      <c r="AM110" s="100">
        <f>X110</f>
        <v>0</v>
      </c>
      <c r="AN110" s="160">
        <f>Y110</f>
        <v>0</v>
      </c>
      <c r="AO110" s="76"/>
      <c r="AP110" s="76"/>
      <c r="AQ110" s="76"/>
    </row>
    <row r="111" spans="1:43" ht="12.75">
      <c r="A111" s="22">
        <f t="shared" si="1"/>
        <v>104</v>
      </c>
      <c r="B111" s="5" t="s">
        <v>157</v>
      </c>
      <c r="C111" s="350" t="s">
        <v>240</v>
      </c>
      <c r="D111" s="350" t="s">
        <v>0</v>
      </c>
      <c r="E111" s="56">
        <f>ROUND(IF(COUNT(AA111:AP111)&lt;=3,SUM(AA111:AP111),SUM(LARGE(AA111:AP111,1),LARGE(AA111:AP111,2),LARGE(AA111:AP111,3))),0)</f>
        <v>14</v>
      </c>
      <c r="F111" s="167">
        <v>14</v>
      </c>
      <c r="G111" s="75"/>
      <c r="H111" s="195"/>
      <c r="I111" s="195"/>
      <c r="J111" s="229"/>
      <c r="K111" s="230"/>
      <c r="L111" s="167"/>
      <c r="M111" s="243"/>
      <c r="N111" s="234"/>
      <c r="O111" s="97"/>
      <c r="P111" s="97"/>
      <c r="Q111" s="99"/>
      <c r="R111" s="328"/>
      <c r="S111" s="99"/>
      <c r="T111" s="126"/>
      <c r="U111" s="126"/>
      <c r="V111" s="120"/>
      <c r="W111" s="120"/>
      <c r="X111" s="99"/>
      <c r="Y111" s="287"/>
      <c r="Z111" s="171"/>
      <c r="AA111" s="167">
        <f>F111</f>
        <v>14</v>
      </c>
      <c r="AB111" s="75">
        <f>G111</f>
        <v>0</v>
      </c>
      <c r="AC111" s="195">
        <f>MAX(H111,I111)</f>
        <v>0</v>
      </c>
      <c r="AD111" s="230">
        <f>MAX(J111,K111)</f>
        <v>0</v>
      </c>
      <c r="AE111" s="100">
        <f>L111</f>
        <v>0</v>
      </c>
      <c r="AF111" s="72">
        <f>MAX(M111,N111)</f>
        <v>0</v>
      </c>
      <c r="AG111" s="118">
        <f>MAX(O111,P111)</f>
        <v>0</v>
      </c>
      <c r="AH111" s="100">
        <f>Q111</f>
        <v>0</v>
      </c>
      <c r="AI111" s="100">
        <f>R111</f>
        <v>0</v>
      </c>
      <c r="AJ111" s="100">
        <f>S111</f>
        <v>0</v>
      </c>
      <c r="AK111" s="113">
        <f>MAX(V111,W111)</f>
        <v>0</v>
      </c>
      <c r="AL111" s="126">
        <f>MAX(T111,U111)</f>
        <v>0</v>
      </c>
      <c r="AM111" s="100">
        <f>X111</f>
        <v>0</v>
      </c>
      <c r="AN111" s="160">
        <f>Y111</f>
        <v>0</v>
      </c>
      <c r="AO111" s="76"/>
      <c r="AP111" s="76"/>
      <c r="AQ111" s="76"/>
    </row>
    <row r="112" spans="1:43" ht="12.75">
      <c r="A112" s="22">
        <f t="shared" si="1"/>
        <v>105</v>
      </c>
      <c r="B112" s="5" t="s">
        <v>557</v>
      </c>
      <c r="C112" s="23" t="s">
        <v>558</v>
      </c>
      <c r="D112" s="23" t="s">
        <v>12</v>
      </c>
      <c r="E112" s="56">
        <f>ROUND(IF(COUNT(AA112:AP112)&lt;=3,SUM(AA112:AP112),SUM(LARGE(AA112:AP112,1),LARGE(AA112:AP112,2),LARGE(AA112:AP112,3))),0)</f>
        <v>13</v>
      </c>
      <c r="F112" s="167"/>
      <c r="G112" s="75"/>
      <c r="H112" s="195"/>
      <c r="I112" s="195"/>
      <c r="J112" s="229"/>
      <c r="K112" s="230"/>
      <c r="L112" s="167"/>
      <c r="M112" s="243">
        <v>13</v>
      </c>
      <c r="N112" s="234"/>
      <c r="O112" s="97"/>
      <c r="P112" s="97"/>
      <c r="Q112" s="99"/>
      <c r="R112" s="328"/>
      <c r="S112" s="99"/>
      <c r="T112" s="126"/>
      <c r="U112" s="126"/>
      <c r="V112" s="120"/>
      <c r="W112" s="120"/>
      <c r="X112" s="99"/>
      <c r="Y112" s="287"/>
      <c r="Z112" s="171"/>
      <c r="AA112" s="167">
        <f>F112</f>
        <v>0</v>
      </c>
      <c r="AB112" s="75">
        <f>G112</f>
        <v>0</v>
      </c>
      <c r="AC112" s="195">
        <f>MAX(H112,I112)</f>
        <v>0</v>
      </c>
      <c r="AD112" s="230">
        <f>MAX(J112,K112)</f>
        <v>0</v>
      </c>
      <c r="AE112" s="100">
        <f>L112</f>
        <v>0</v>
      </c>
      <c r="AF112" s="72">
        <f>MAX(M112,N112)</f>
        <v>13</v>
      </c>
      <c r="AG112" s="118">
        <f>MAX(O112,P112)</f>
        <v>0</v>
      </c>
      <c r="AH112" s="100">
        <f>Q112</f>
        <v>0</v>
      </c>
      <c r="AI112" s="100">
        <f>R112</f>
        <v>0</v>
      </c>
      <c r="AJ112" s="100">
        <f>S112</f>
        <v>0</v>
      </c>
      <c r="AK112" s="113">
        <f>MAX(V112,W112)</f>
        <v>0</v>
      </c>
      <c r="AL112" s="126">
        <f>MAX(T112,U112)</f>
        <v>0</v>
      </c>
      <c r="AM112" s="100">
        <f>X112</f>
        <v>0</v>
      </c>
      <c r="AN112" s="160">
        <f>Y112</f>
        <v>0</v>
      </c>
      <c r="AO112" s="76"/>
      <c r="AP112" s="76"/>
      <c r="AQ112" s="76"/>
    </row>
    <row r="113" spans="1:43" ht="12.75">
      <c r="A113" s="22">
        <f t="shared" si="1"/>
        <v>106</v>
      </c>
      <c r="B113" s="5" t="s">
        <v>459</v>
      </c>
      <c r="C113" s="350" t="s">
        <v>460</v>
      </c>
      <c r="D113" s="350" t="s">
        <v>461</v>
      </c>
      <c r="E113" s="56">
        <f>ROUND(IF(COUNT(AA113:AP113)&lt;=3,SUM(AA113:AP113),SUM(LARGE(AA113:AP113,1),LARGE(AA113:AP113,2),LARGE(AA113:AP113,3))),0)</f>
        <v>12</v>
      </c>
      <c r="F113" s="167"/>
      <c r="G113" s="75"/>
      <c r="H113" s="195"/>
      <c r="I113" s="195"/>
      <c r="J113" s="229"/>
      <c r="K113" s="230"/>
      <c r="L113" s="167">
        <v>12</v>
      </c>
      <c r="M113" s="243"/>
      <c r="N113" s="234"/>
      <c r="O113" s="97"/>
      <c r="P113" s="97"/>
      <c r="Q113" s="99"/>
      <c r="R113" s="328"/>
      <c r="S113" s="99"/>
      <c r="T113" s="126"/>
      <c r="U113" s="126"/>
      <c r="V113" s="120"/>
      <c r="W113" s="120"/>
      <c r="X113" s="99"/>
      <c r="Y113" s="287"/>
      <c r="Z113" s="171"/>
      <c r="AA113" s="167">
        <f>F113</f>
        <v>0</v>
      </c>
      <c r="AB113" s="75">
        <f>G113</f>
        <v>0</v>
      </c>
      <c r="AC113" s="195">
        <f>MAX(H113,I113)</f>
        <v>0</v>
      </c>
      <c r="AD113" s="230">
        <f>MAX(J113,K113)</f>
        <v>0</v>
      </c>
      <c r="AE113" s="100">
        <f>L113</f>
        <v>12</v>
      </c>
      <c r="AF113" s="72">
        <f>MAX(M113,N113)</f>
        <v>0</v>
      </c>
      <c r="AG113" s="118">
        <f>MAX(O113,P113)</f>
        <v>0</v>
      </c>
      <c r="AH113" s="100">
        <f>Q113</f>
        <v>0</v>
      </c>
      <c r="AI113" s="100">
        <f>R113</f>
        <v>0</v>
      </c>
      <c r="AJ113" s="100">
        <f>S113</f>
        <v>0</v>
      </c>
      <c r="AK113" s="113">
        <f>MAX(V113,W113)</f>
        <v>0</v>
      </c>
      <c r="AL113" s="126">
        <f>MAX(T113,U113)</f>
        <v>0</v>
      </c>
      <c r="AM113" s="100">
        <f>X113</f>
        <v>0</v>
      </c>
      <c r="AN113" s="160">
        <f>Y113</f>
        <v>0</v>
      </c>
      <c r="AO113" s="76"/>
      <c r="AP113" s="76"/>
      <c r="AQ113" s="76"/>
    </row>
    <row r="114" spans="1:43" ht="12.75">
      <c r="A114" s="22">
        <f t="shared" si="1"/>
        <v>107</v>
      </c>
      <c r="B114" s="5" t="s">
        <v>140</v>
      </c>
      <c r="C114" s="350" t="s">
        <v>241</v>
      </c>
      <c r="D114" s="350" t="s">
        <v>13</v>
      </c>
      <c r="E114" s="56">
        <f>ROUND(IF(COUNT(AA114:AP114)&lt;=3,SUM(AA114:AP114),SUM(LARGE(AA114:AP114,1),LARGE(AA114:AP114,2),LARGE(AA114:AP114,3))),0)</f>
        <v>11</v>
      </c>
      <c r="F114" s="167">
        <v>11</v>
      </c>
      <c r="G114" s="75"/>
      <c r="H114" s="195"/>
      <c r="I114" s="195"/>
      <c r="J114" s="229"/>
      <c r="K114" s="230"/>
      <c r="L114" s="167"/>
      <c r="M114" s="243"/>
      <c r="N114" s="234"/>
      <c r="O114" s="97"/>
      <c r="P114" s="97"/>
      <c r="Q114" s="99"/>
      <c r="R114" s="328"/>
      <c r="S114" s="99"/>
      <c r="T114" s="126"/>
      <c r="U114" s="126"/>
      <c r="V114" s="120"/>
      <c r="W114" s="120"/>
      <c r="X114" s="99"/>
      <c r="Y114" s="287"/>
      <c r="Z114" s="171"/>
      <c r="AA114" s="167">
        <f>F114</f>
        <v>11</v>
      </c>
      <c r="AB114" s="75">
        <f>G114</f>
        <v>0</v>
      </c>
      <c r="AC114" s="195">
        <f>MAX(H114,I114)</f>
        <v>0</v>
      </c>
      <c r="AD114" s="230">
        <f>MAX(J114,K114)</f>
        <v>0</v>
      </c>
      <c r="AE114" s="100">
        <f>L114</f>
        <v>0</v>
      </c>
      <c r="AF114" s="72">
        <f>MAX(M114,N114)</f>
        <v>0</v>
      </c>
      <c r="AG114" s="118">
        <f>MAX(O114,P114)</f>
        <v>0</v>
      </c>
      <c r="AH114" s="100">
        <f>Q114</f>
        <v>0</v>
      </c>
      <c r="AI114" s="100">
        <f>R114</f>
        <v>0</v>
      </c>
      <c r="AJ114" s="100">
        <f>S114</f>
        <v>0</v>
      </c>
      <c r="AK114" s="113">
        <f>MAX(V114,W114)</f>
        <v>0</v>
      </c>
      <c r="AL114" s="126">
        <f>MAX(T114,U114)</f>
        <v>0</v>
      </c>
      <c r="AM114" s="100">
        <f>X114</f>
        <v>0</v>
      </c>
      <c r="AN114" s="160">
        <f>Y114</f>
        <v>0</v>
      </c>
      <c r="AO114" s="76"/>
      <c r="AP114" s="76"/>
      <c r="AQ114" s="76"/>
    </row>
    <row r="115" spans="1:43" ht="12.75">
      <c r="A115" s="22">
        <f t="shared" si="1"/>
        <v>108</v>
      </c>
      <c r="B115" s="5" t="s">
        <v>464</v>
      </c>
      <c r="C115" s="350" t="s">
        <v>465</v>
      </c>
      <c r="D115" s="350" t="s">
        <v>466</v>
      </c>
      <c r="E115" s="56">
        <f>ROUND(IF(COUNT(AA115:AP115)&lt;=3,SUM(AA115:AP115),SUM(LARGE(AA115:AP115,1),LARGE(AA115:AP115,2),LARGE(AA115:AP115,3))),0)</f>
        <v>10</v>
      </c>
      <c r="F115" s="167"/>
      <c r="G115" s="75"/>
      <c r="H115" s="195"/>
      <c r="I115" s="195"/>
      <c r="J115" s="229"/>
      <c r="K115" s="230"/>
      <c r="L115" s="167">
        <v>10</v>
      </c>
      <c r="M115" s="243"/>
      <c r="N115" s="234"/>
      <c r="O115" s="97"/>
      <c r="P115" s="97"/>
      <c r="Q115" s="99"/>
      <c r="R115" s="328"/>
      <c r="S115" s="99"/>
      <c r="T115" s="126"/>
      <c r="U115" s="126"/>
      <c r="V115" s="120"/>
      <c r="W115" s="120"/>
      <c r="X115" s="99"/>
      <c r="Y115" s="287"/>
      <c r="Z115" s="171"/>
      <c r="AA115" s="167">
        <f>F115</f>
        <v>0</v>
      </c>
      <c r="AB115" s="75">
        <f>G115</f>
        <v>0</v>
      </c>
      <c r="AC115" s="195">
        <f>MAX(H115,I115)</f>
        <v>0</v>
      </c>
      <c r="AD115" s="230">
        <f>MAX(J115,K115)</f>
        <v>0</v>
      </c>
      <c r="AE115" s="100">
        <f>L115</f>
        <v>10</v>
      </c>
      <c r="AF115" s="72">
        <f>MAX(M115,N115)</f>
        <v>0</v>
      </c>
      <c r="AG115" s="118">
        <f>MAX(O115,P115)</f>
        <v>0</v>
      </c>
      <c r="AH115" s="100">
        <f>Q115</f>
        <v>0</v>
      </c>
      <c r="AI115" s="100">
        <f>R115</f>
        <v>0</v>
      </c>
      <c r="AJ115" s="100">
        <f>S115</f>
        <v>0</v>
      </c>
      <c r="AK115" s="113">
        <f>MAX(V115,W115)</f>
        <v>0</v>
      </c>
      <c r="AL115" s="126">
        <f>MAX(T115,U115)</f>
        <v>0</v>
      </c>
      <c r="AM115" s="100">
        <f>X115</f>
        <v>0</v>
      </c>
      <c r="AN115" s="160">
        <f>Y115</f>
        <v>0</v>
      </c>
      <c r="AO115" s="76"/>
      <c r="AP115" s="76"/>
      <c r="AQ115" s="76"/>
    </row>
    <row r="116" spans="1:43" ht="12.75">
      <c r="A116" s="22">
        <f t="shared" si="1"/>
        <v>109</v>
      </c>
      <c r="B116" s="5" t="s">
        <v>559</v>
      </c>
      <c r="C116" s="23" t="s">
        <v>560</v>
      </c>
      <c r="D116" s="23" t="s">
        <v>12</v>
      </c>
      <c r="E116" s="56">
        <f>ROUND(IF(COUNT(AA116:AP116)&lt;=3,SUM(AA116:AP116),SUM(LARGE(AA116:AP116,1),LARGE(AA116:AP116,2),LARGE(AA116:AP116,3))),0)</f>
        <v>10</v>
      </c>
      <c r="F116" s="167"/>
      <c r="G116" s="75"/>
      <c r="H116" s="195"/>
      <c r="I116" s="195"/>
      <c r="J116" s="229"/>
      <c r="K116" s="230"/>
      <c r="L116" s="167"/>
      <c r="M116" s="243">
        <v>10</v>
      </c>
      <c r="N116" s="234"/>
      <c r="O116" s="97"/>
      <c r="P116" s="97"/>
      <c r="Q116" s="99"/>
      <c r="R116" s="328"/>
      <c r="S116" s="99"/>
      <c r="T116" s="126"/>
      <c r="U116" s="126"/>
      <c r="V116" s="120"/>
      <c r="W116" s="120"/>
      <c r="X116" s="99"/>
      <c r="Y116" s="287"/>
      <c r="Z116" s="171"/>
      <c r="AA116" s="167">
        <f>F116</f>
        <v>0</v>
      </c>
      <c r="AB116" s="75">
        <f>G116</f>
        <v>0</v>
      </c>
      <c r="AC116" s="195">
        <f>MAX(H116,I116)</f>
        <v>0</v>
      </c>
      <c r="AD116" s="230">
        <f>MAX(J116,K116)</f>
        <v>0</v>
      </c>
      <c r="AE116" s="100">
        <f>L116</f>
        <v>0</v>
      </c>
      <c r="AF116" s="72">
        <f>MAX(M116,N116)</f>
        <v>10</v>
      </c>
      <c r="AG116" s="118">
        <f>MAX(O116,P116)</f>
        <v>0</v>
      </c>
      <c r="AH116" s="100">
        <f>Q116</f>
        <v>0</v>
      </c>
      <c r="AI116" s="100">
        <f>R116</f>
        <v>0</v>
      </c>
      <c r="AJ116" s="100">
        <f>S116</f>
        <v>0</v>
      </c>
      <c r="AK116" s="113">
        <f>MAX(V116,W116)</f>
        <v>0</v>
      </c>
      <c r="AL116" s="126">
        <f>MAX(T116,U116)</f>
        <v>0</v>
      </c>
      <c r="AM116" s="100">
        <f>X116</f>
        <v>0</v>
      </c>
      <c r="AN116" s="160">
        <f>Y116</f>
        <v>0</v>
      </c>
      <c r="AO116" s="76"/>
      <c r="AP116" s="76"/>
      <c r="AQ116" s="76"/>
    </row>
    <row r="117" spans="1:43" ht="12.75">
      <c r="A117" s="22">
        <f t="shared" si="1"/>
        <v>110</v>
      </c>
      <c r="B117" s="5" t="s">
        <v>462</v>
      </c>
      <c r="C117" s="350" t="s">
        <v>463</v>
      </c>
      <c r="D117" s="350" t="s">
        <v>461</v>
      </c>
      <c r="E117" s="56">
        <f>ROUND(IF(COUNT(AA117:AP117)&lt;=3,SUM(AA117:AP117),SUM(LARGE(AA117:AP117,1),LARGE(AA117:AP117,2),LARGE(AA117:AP117,3))),0)</f>
        <v>10</v>
      </c>
      <c r="F117" s="167"/>
      <c r="G117" s="75"/>
      <c r="H117" s="195"/>
      <c r="I117" s="195"/>
      <c r="J117" s="229"/>
      <c r="K117" s="230"/>
      <c r="L117" s="167">
        <v>10</v>
      </c>
      <c r="M117" s="243"/>
      <c r="N117" s="234"/>
      <c r="O117" s="97"/>
      <c r="P117" s="97"/>
      <c r="Q117" s="99"/>
      <c r="R117" s="328"/>
      <c r="S117" s="99"/>
      <c r="T117" s="126"/>
      <c r="U117" s="126"/>
      <c r="V117" s="120"/>
      <c r="W117" s="120"/>
      <c r="X117" s="99"/>
      <c r="Y117" s="287"/>
      <c r="Z117" s="171"/>
      <c r="AA117" s="167">
        <f>F117</f>
        <v>0</v>
      </c>
      <c r="AB117" s="75">
        <f>G117</f>
        <v>0</v>
      </c>
      <c r="AC117" s="195">
        <f>MAX(H117,I117)</f>
        <v>0</v>
      </c>
      <c r="AD117" s="230">
        <f>MAX(J117,K117)</f>
        <v>0</v>
      </c>
      <c r="AE117" s="100">
        <f>L117</f>
        <v>10</v>
      </c>
      <c r="AF117" s="72">
        <f>MAX(M117,N117)</f>
        <v>0</v>
      </c>
      <c r="AG117" s="118">
        <f>MAX(O117,P117)</f>
        <v>0</v>
      </c>
      <c r="AH117" s="100">
        <f>Q117</f>
        <v>0</v>
      </c>
      <c r="AI117" s="100">
        <f>R117</f>
        <v>0</v>
      </c>
      <c r="AJ117" s="100">
        <f>S117</f>
        <v>0</v>
      </c>
      <c r="AK117" s="113">
        <f>MAX(V117,W117)</f>
        <v>0</v>
      </c>
      <c r="AL117" s="126">
        <f>MAX(T117,U117)</f>
        <v>0</v>
      </c>
      <c r="AM117" s="100">
        <f>X117</f>
        <v>0</v>
      </c>
      <c r="AN117" s="160">
        <f>Y117</f>
        <v>0</v>
      </c>
      <c r="AO117" s="76"/>
      <c r="AP117" s="76"/>
      <c r="AQ117" s="76"/>
    </row>
    <row r="118" spans="1:43" ht="12.75">
      <c r="A118" s="22">
        <f t="shared" si="1"/>
        <v>111</v>
      </c>
      <c r="B118" s="5" t="s">
        <v>351</v>
      </c>
      <c r="C118" s="350" t="s">
        <v>352</v>
      </c>
      <c r="D118" s="350" t="s">
        <v>1</v>
      </c>
      <c r="E118" s="56">
        <f>ROUND(IF(COUNT(AA118:AP118)&lt;=3,SUM(AA118:AP118),SUM(LARGE(AA118:AP118,1),LARGE(AA118:AP118,2),LARGE(AA118:AP118,3))),0)</f>
        <v>9</v>
      </c>
      <c r="F118" s="167"/>
      <c r="G118" s="75"/>
      <c r="H118" s="195"/>
      <c r="I118" s="195"/>
      <c r="J118" s="229">
        <v>9</v>
      </c>
      <c r="K118" s="230"/>
      <c r="L118" s="167"/>
      <c r="M118" s="243"/>
      <c r="N118" s="234"/>
      <c r="O118" s="97"/>
      <c r="P118" s="97"/>
      <c r="Q118" s="99"/>
      <c r="R118" s="328"/>
      <c r="S118" s="99"/>
      <c r="T118" s="126"/>
      <c r="U118" s="126"/>
      <c r="V118" s="120"/>
      <c r="W118" s="120"/>
      <c r="X118" s="99"/>
      <c r="Y118" s="287"/>
      <c r="Z118" s="171"/>
      <c r="AA118" s="167">
        <f>F118</f>
        <v>0</v>
      </c>
      <c r="AB118" s="75">
        <f>G118</f>
        <v>0</v>
      </c>
      <c r="AC118" s="195">
        <f>MAX(H118,I118)</f>
        <v>0</v>
      </c>
      <c r="AD118" s="230">
        <f>MAX(J118,K118)</f>
        <v>9</v>
      </c>
      <c r="AE118" s="100">
        <f>L118</f>
        <v>0</v>
      </c>
      <c r="AF118" s="72">
        <f>MAX(M118,N118)</f>
        <v>0</v>
      </c>
      <c r="AG118" s="118">
        <f>MAX(O118,P118)</f>
        <v>0</v>
      </c>
      <c r="AH118" s="100">
        <f>Q118</f>
        <v>0</v>
      </c>
      <c r="AI118" s="100">
        <f>R118</f>
        <v>0</v>
      </c>
      <c r="AJ118" s="100">
        <f>S118</f>
        <v>0</v>
      </c>
      <c r="AK118" s="113">
        <f>MAX(V118,W118)</f>
        <v>0</v>
      </c>
      <c r="AL118" s="126">
        <f>MAX(T118,U118)</f>
        <v>0</v>
      </c>
      <c r="AM118" s="100">
        <f>X118</f>
        <v>0</v>
      </c>
      <c r="AN118" s="160">
        <f>Y118</f>
        <v>0</v>
      </c>
      <c r="AO118" s="76"/>
      <c r="AP118" s="76"/>
      <c r="AQ118" s="76"/>
    </row>
    <row r="119" spans="1:43" ht="12.75">
      <c r="A119" s="22">
        <f t="shared" si="1"/>
        <v>112</v>
      </c>
      <c r="B119" s="5" t="s">
        <v>467</v>
      </c>
      <c r="C119" s="350" t="s">
        <v>468</v>
      </c>
      <c r="D119" s="350" t="s">
        <v>461</v>
      </c>
      <c r="E119" s="56">
        <f>ROUND(IF(COUNT(AA119:AP119)&lt;=3,SUM(AA119:AP119),SUM(LARGE(AA119:AP119,1),LARGE(AA119:AP119,2),LARGE(AA119:AP119,3))),0)</f>
        <v>8</v>
      </c>
      <c r="F119" s="167"/>
      <c r="G119" s="75"/>
      <c r="H119" s="195"/>
      <c r="I119" s="195"/>
      <c r="J119" s="229"/>
      <c r="K119" s="230"/>
      <c r="L119" s="167">
        <v>8</v>
      </c>
      <c r="M119" s="243"/>
      <c r="N119" s="234"/>
      <c r="O119" s="97"/>
      <c r="P119" s="97"/>
      <c r="Q119" s="99"/>
      <c r="R119" s="328"/>
      <c r="S119" s="99"/>
      <c r="T119" s="126"/>
      <c r="U119" s="126"/>
      <c r="V119" s="120"/>
      <c r="W119" s="120"/>
      <c r="X119" s="99"/>
      <c r="Y119" s="287"/>
      <c r="Z119" s="171"/>
      <c r="AA119" s="167">
        <f>F119</f>
        <v>0</v>
      </c>
      <c r="AB119" s="75">
        <f>G119</f>
        <v>0</v>
      </c>
      <c r="AC119" s="195">
        <f>MAX(H119,I119)</f>
        <v>0</v>
      </c>
      <c r="AD119" s="230">
        <f>MAX(J119,K119)</f>
        <v>0</v>
      </c>
      <c r="AE119" s="100">
        <f>L119</f>
        <v>8</v>
      </c>
      <c r="AF119" s="72">
        <f>MAX(M119,N119)</f>
        <v>0</v>
      </c>
      <c r="AG119" s="118">
        <f>MAX(O119,P119)</f>
        <v>0</v>
      </c>
      <c r="AH119" s="100">
        <f>Q119</f>
        <v>0</v>
      </c>
      <c r="AI119" s="100">
        <f>R119</f>
        <v>0</v>
      </c>
      <c r="AJ119" s="100">
        <f>S119</f>
        <v>0</v>
      </c>
      <c r="AK119" s="113">
        <f>MAX(V119,W119)</f>
        <v>0</v>
      </c>
      <c r="AL119" s="126">
        <f>MAX(T119,U119)</f>
        <v>0</v>
      </c>
      <c r="AM119" s="100">
        <f>X119</f>
        <v>0</v>
      </c>
      <c r="AN119" s="160">
        <f>Y119</f>
        <v>0</v>
      </c>
      <c r="AO119" s="76"/>
      <c r="AP119" s="76"/>
      <c r="AQ119" s="76"/>
    </row>
    <row r="120" spans="1:43" ht="12.75">
      <c r="A120" s="22">
        <f t="shared" si="1"/>
        <v>113</v>
      </c>
      <c r="B120" s="5" t="s">
        <v>469</v>
      </c>
      <c r="C120" s="350" t="s">
        <v>470</v>
      </c>
      <c r="D120" s="350" t="s">
        <v>69</v>
      </c>
      <c r="E120" s="56">
        <f>ROUND(IF(COUNT(AA120:AP120)&lt;=3,SUM(AA120:AP120),SUM(LARGE(AA120:AP120,1),LARGE(AA120:AP120,2),LARGE(AA120:AP120,3))),0)</f>
        <v>5</v>
      </c>
      <c r="F120" s="167"/>
      <c r="G120" s="75"/>
      <c r="H120" s="195"/>
      <c r="I120" s="195"/>
      <c r="J120" s="229"/>
      <c r="K120" s="230"/>
      <c r="L120" s="167">
        <v>5</v>
      </c>
      <c r="M120" s="243"/>
      <c r="N120" s="234"/>
      <c r="O120" s="97"/>
      <c r="P120" s="97"/>
      <c r="Q120" s="99"/>
      <c r="R120" s="328"/>
      <c r="S120" s="99"/>
      <c r="T120" s="126"/>
      <c r="U120" s="126"/>
      <c r="V120" s="120"/>
      <c r="W120" s="120"/>
      <c r="X120" s="99"/>
      <c r="Y120" s="287"/>
      <c r="Z120" s="171"/>
      <c r="AA120" s="167">
        <f>F120</f>
        <v>0</v>
      </c>
      <c r="AB120" s="75">
        <f>G120</f>
        <v>0</v>
      </c>
      <c r="AC120" s="195">
        <f>MAX(H120,I120)</f>
        <v>0</v>
      </c>
      <c r="AD120" s="230">
        <f>MAX(J120,K120)</f>
        <v>0</v>
      </c>
      <c r="AE120" s="100">
        <f>L120</f>
        <v>5</v>
      </c>
      <c r="AF120" s="72">
        <f>MAX(M120,N120)</f>
        <v>0</v>
      </c>
      <c r="AG120" s="118">
        <f>MAX(O120,P120)</f>
        <v>0</v>
      </c>
      <c r="AH120" s="100">
        <f>Q120</f>
        <v>0</v>
      </c>
      <c r="AI120" s="100">
        <f>R120</f>
        <v>0</v>
      </c>
      <c r="AJ120" s="100">
        <f>S120</f>
        <v>0</v>
      </c>
      <c r="AK120" s="113">
        <f>MAX(V120,W120)</f>
        <v>0</v>
      </c>
      <c r="AL120" s="126">
        <f>MAX(T120,U120)</f>
        <v>0</v>
      </c>
      <c r="AM120" s="100">
        <f>X120</f>
        <v>0</v>
      </c>
      <c r="AN120" s="160">
        <f>Y120</f>
        <v>0</v>
      </c>
      <c r="AO120" s="76"/>
      <c r="AP120" s="76"/>
      <c r="AQ120" s="76"/>
    </row>
    <row r="121" spans="1:43" ht="12.75">
      <c r="A121" s="22">
        <f t="shared" si="1"/>
        <v>114</v>
      </c>
      <c r="B121" s="5" t="s">
        <v>561</v>
      </c>
      <c r="C121" s="23" t="s">
        <v>334</v>
      </c>
      <c r="D121" s="23" t="s">
        <v>12</v>
      </c>
      <c r="E121" s="56">
        <f>ROUND(IF(COUNT(AA121:AP121)&lt;=3,SUM(AA121:AP121),SUM(LARGE(AA121:AP121,1),LARGE(AA121:AP121,2),LARGE(AA121:AP121,3))),0)</f>
        <v>5</v>
      </c>
      <c r="F121" s="167"/>
      <c r="G121" s="75"/>
      <c r="H121" s="195"/>
      <c r="I121" s="195"/>
      <c r="J121" s="229"/>
      <c r="K121" s="230"/>
      <c r="L121" s="167"/>
      <c r="M121" s="243">
        <v>5</v>
      </c>
      <c r="N121" s="234"/>
      <c r="O121" s="97"/>
      <c r="P121" s="97"/>
      <c r="Q121" s="99"/>
      <c r="R121" s="328"/>
      <c r="S121" s="99"/>
      <c r="T121" s="126"/>
      <c r="U121" s="126"/>
      <c r="V121" s="120"/>
      <c r="W121" s="120"/>
      <c r="X121" s="99"/>
      <c r="Y121" s="287"/>
      <c r="Z121" s="171"/>
      <c r="AA121" s="167">
        <f>F121</f>
        <v>0</v>
      </c>
      <c r="AB121" s="75">
        <f>G121</f>
        <v>0</v>
      </c>
      <c r="AC121" s="195">
        <f>MAX(H121,I121)</f>
        <v>0</v>
      </c>
      <c r="AD121" s="230">
        <f>MAX(J121,K121)</f>
        <v>0</v>
      </c>
      <c r="AE121" s="100">
        <f>L121</f>
        <v>0</v>
      </c>
      <c r="AF121" s="72">
        <f>MAX(M121,N121)</f>
        <v>5</v>
      </c>
      <c r="AG121" s="118">
        <f>MAX(O121,P121)</f>
        <v>0</v>
      </c>
      <c r="AH121" s="100">
        <f>Q121</f>
        <v>0</v>
      </c>
      <c r="AI121" s="100">
        <f>R121</f>
        <v>0</v>
      </c>
      <c r="AJ121" s="100">
        <f>S121</f>
        <v>0</v>
      </c>
      <c r="AK121" s="113">
        <f>MAX(V121,W121)</f>
        <v>0</v>
      </c>
      <c r="AL121" s="126">
        <f>MAX(T121,U121)</f>
        <v>0</v>
      </c>
      <c r="AM121" s="100">
        <f>X121</f>
        <v>0</v>
      </c>
      <c r="AN121" s="160">
        <f>Y121</f>
        <v>0</v>
      </c>
      <c r="AO121" s="76"/>
      <c r="AP121" s="76"/>
      <c r="AQ121" s="76"/>
    </row>
    <row r="122" spans="1:43" ht="12.75">
      <c r="A122" s="22">
        <f t="shared" si="1"/>
        <v>115</v>
      </c>
      <c r="B122" s="5" t="s">
        <v>242</v>
      </c>
      <c r="C122" s="350" t="s">
        <v>243</v>
      </c>
      <c r="D122" s="350" t="s">
        <v>4</v>
      </c>
      <c r="E122" s="56">
        <f>ROUND(IF(COUNT(AA122:AP122)&lt;=3,SUM(AA122:AP122),SUM(LARGE(AA122:AP122,1),LARGE(AA122:AP122,2),LARGE(AA122:AP122,3))),0)</f>
        <v>3</v>
      </c>
      <c r="F122" s="167">
        <v>3</v>
      </c>
      <c r="G122" s="75"/>
      <c r="H122" s="195"/>
      <c r="I122" s="195"/>
      <c r="J122" s="229"/>
      <c r="K122" s="230"/>
      <c r="L122" s="167"/>
      <c r="M122" s="243"/>
      <c r="N122" s="234"/>
      <c r="O122" s="97"/>
      <c r="P122" s="97"/>
      <c r="Q122" s="99"/>
      <c r="R122" s="328"/>
      <c r="S122" s="99"/>
      <c r="T122" s="126"/>
      <c r="U122" s="126"/>
      <c r="V122" s="120"/>
      <c r="W122" s="120"/>
      <c r="X122" s="99"/>
      <c r="Y122" s="287"/>
      <c r="Z122" s="171"/>
      <c r="AA122" s="167">
        <f>F122</f>
        <v>3</v>
      </c>
      <c r="AB122" s="75">
        <f>G122</f>
        <v>0</v>
      </c>
      <c r="AC122" s="195">
        <f>MAX(H122,I122)</f>
        <v>0</v>
      </c>
      <c r="AD122" s="230">
        <f>MAX(J122,K122)</f>
        <v>0</v>
      </c>
      <c r="AE122" s="100">
        <f>L122</f>
        <v>0</v>
      </c>
      <c r="AF122" s="72">
        <f>MAX(M122,N122)</f>
        <v>0</v>
      </c>
      <c r="AG122" s="118">
        <f>MAX(O122,P122)</f>
        <v>0</v>
      </c>
      <c r="AH122" s="100">
        <f>Q122</f>
        <v>0</v>
      </c>
      <c r="AI122" s="100">
        <f>R122</f>
        <v>0</v>
      </c>
      <c r="AJ122" s="100">
        <f>S122</f>
        <v>0</v>
      </c>
      <c r="AK122" s="113">
        <f>MAX(V122,W122)</f>
        <v>0</v>
      </c>
      <c r="AL122" s="126">
        <f>MAX(T122,U122)</f>
        <v>0</v>
      </c>
      <c r="AM122" s="100">
        <f>X122</f>
        <v>0</v>
      </c>
      <c r="AN122" s="160">
        <f>Y122</f>
        <v>0</v>
      </c>
      <c r="AO122" s="76"/>
      <c r="AP122" s="76"/>
      <c r="AQ122" s="76"/>
    </row>
    <row r="123" spans="1:43" ht="12.75">
      <c r="A123" s="22">
        <f t="shared" si="1"/>
        <v>116</v>
      </c>
      <c r="B123" s="5" t="s">
        <v>266</v>
      </c>
      <c r="C123" s="350">
        <v>325</v>
      </c>
      <c r="D123" s="350" t="s">
        <v>0</v>
      </c>
      <c r="E123" s="56">
        <f>ROUND(IF(COUNT(AA123:AP123)&lt;=3,SUM(AA123:AP123),SUM(LARGE(AA123:AP123,1),LARGE(AA123:AP123,2),LARGE(AA123:AP123,3))),0)</f>
        <v>0</v>
      </c>
      <c r="F123" s="167"/>
      <c r="G123" s="75">
        <v>0</v>
      </c>
      <c r="H123" s="195"/>
      <c r="I123" s="195"/>
      <c r="J123" s="229"/>
      <c r="K123" s="230"/>
      <c r="L123" s="167"/>
      <c r="M123" s="243"/>
      <c r="N123" s="234"/>
      <c r="O123" s="97"/>
      <c r="P123" s="97"/>
      <c r="Q123" s="99"/>
      <c r="R123" s="328"/>
      <c r="S123" s="99"/>
      <c r="T123" s="126"/>
      <c r="U123" s="126"/>
      <c r="V123" s="120"/>
      <c r="W123" s="120"/>
      <c r="X123" s="99"/>
      <c r="Y123" s="287"/>
      <c r="Z123" s="171"/>
      <c r="AA123" s="167">
        <f>F123</f>
        <v>0</v>
      </c>
      <c r="AB123" s="75">
        <f>G123</f>
        <v>0</v>
      </c>
      <c r="AC123" s="195">
        <f>MAX(H123,I123)</f>
        <v>0</v>
      </c>
      <c r="AD123" s="230">
        <f>MAX(J123,K123)</f>
        <v>0</v>
      </c>
      <c r="AE123" s="100">
        <f>L123</f>
        <v>0</v>
      </c>
      <c r="AF123" s="72">
        <f>MAX(M123,N123)</f>
        <v>0</v>
      </c>
      <c r="AG123" s="118">
        <f>MAX(O123,P123)</f>
        <v>0</v>
      </c>
      <c r="AH123" s="100">
        <f>Q123</f>
        <v>0</v>
      </c>
      <c r="AI123" s="100">
        <f>R123</f>
        <v>0</v>
      </c>
      <c r="AJ123" s="100">
        <f>S123</f>
        <v>0</v>
      </c>
      <c r="AK123" s="113">
        <f>MAX(V123,W123)</f>
        <v>0</v>
      </c>
      <c r="AL123" s="126">
        <f>MAX(T123,U123)</f>
        <v>0</v>
      </c>
      <c r="AM123" s="100">
        <f>X123</f>
        <v>0</v>
      </c>
      <c r="AN123" s="160">
        <f>Y123</f>
        <v>0</v>
      </c>
      <c r="AO123" s="76"/>
      <c r="AP123" s="76"/>
      <c r="AQ123" s="76"/>
    </row>
    <row r="124" spans="1:43" ht="12.75">
      <c r="A124" s="22">
        <f t="shared" si="1"/>
        <v>117</v>
      </c>
      <c r="B124" s="5" t="s">
        <v>473</v>
      </c>
      <c r="C124" s="350" t="s">
        <v>474</v>
      </c>
      <c r="D124" s="350" t="s">
        <v>69</v>
      </c>
      <c r="E124" s="56">
        <f>ROUND(IF(COUNT(AA124:AP124)&lt;=3,SUM(AA124:AP124),SUM(LARGE(AA124:AP124,1),LARGE(AA124:AP124,2),LARGE(AA124:AP124,3))),0)</f>
        <v>0</v>
      </c>
      <c r="F124" s="167"/>
      <c r="G124" s="75"/>
      <c r="H124" s="195"/>
      <c r="I124" s="195"/>
      <c r="J124" s="229"/>
      <c r="K124" s="230"/>
      <c r="L124" s="167">
        <v>0</v>
      </c>
      <c r="M124" s="243"/>
      <c r="N124" s="234"/>
      <c r="O124" s="97"/>
      <c r="P124" s="97"/>
      <c r="Q124" s="99"/>
      <c r="R124" s="328"/>
      <c r="S124" s="99"/>
      <c r="T124" s="126"/>
      <c r="U124" s="126"/>
      <c r="V124" s="120"/>
      <c r="W124" s="120"/>
      <c r="X124" s="99"/>
      <c r="Y124" s="287"/>
      <c r="Z124" s="171"/>
      <c r="AA124" s="167">
        <f>F124</f>
        <v>0</v>
      </c>
      <c r="AB124" s="75">
        <f>G124</f>
        <v>0</v>
      </c>
      <c r="AC124" s="195">
        <f>MAX(H124,I124)</f>
        <v>0</v>
      </c>
      <c r="AD124" s="230">
        <f>MAX(J124,K124)</f>
        <v>0</v>
      </c>
      <c r="AE124" s="100">
        <f>L124</f>
        <v>0</v>
      </c>
      <c r="AF124" s="72">
        <f>MAX(M124,N124)</f>
        <v>0</v>
      </c>
      <c r="AG124" s="118">
        <f>MAX(O124,P124)</f>
        <v>0</v>
      </c>
      <c r="AH124" s="100">
        <f>Q124</f>
        <v>0</v>
      </c>
      <c r="AI124" s="100">
        <f>R124</f>
        <v>0</v>
      </c>
      <c r="AJ124" s="100">
        <f>S124</f>
        <v>0</v>
      </c>
      <c r="AK124" s="113">
        <f>MAX(V124,W124)</f>
        <v>0</v>
      </c>
      <c r="AL124" s="126">
        <f>MAX(T124,U124)</f>
        <v>0</v>
      </c>
      <c r="AM124" s="100">
        <f>X124</f>
        <v>0</v>
      </c>
      <c r="AN124" s="160">
        <f>Y124</f>
        <v>0</v>
      </c>
      <c r="AO124" s="76"/>
      <c r="AP124" s="76"/>
      <c r="AQ124" s="76"/>
    </row>
    <row r="125" spans="1:43" ht="12.75">
      <c r="A125" s="22">
        <f t="shared" si="1"/>
        <v>118</v>
      </c>
      <c r="B125" s="5" t="s">
        <v>475</v>
      </c>
      <c r="C125" s="350" t="s">
        <v>476</v>
      </c>
      <c r="D125" s="350" t="s">
        <v>69</v>
      </c>
      <c r="E125" s="56">
        <f>ROUND(IF(COUNT(AA125:AP125)&lt;=3,SUM(AA125:AP125),SUM(LARGE(AA125:AP125,1),LARGE(AA125:AP125,2),LARGE(AA125:AP125,3))),0)</f>
        <v>0</v>
      </c>
      <c r="F125" s="167"/>
      <c r="G125" s="75"/>
      <c r="H125" s="195"/>
      <c r="I125" s="195"/>
      <c r="J125" s="229"/>
      <c r="K125" s="230"/>
      <c r="L125" s="167">
        <v>0</v>
      </c>
      <c r="M125" s="243"/>
      <c r="N125" s="234"/>
      <c r="O125" s="97"/>
      <c r="P125" s="97"/>
      <c r="Q125" s="99"/>
      <c r="R125" s="328"/>
      <c r="S125" s="99"/>
      <c r="T125" s="126"/>
      <c r="U125" s="126"/>
      <c r="V125" s="120"/>
      <c r="W125" s="120"/>
      <c r="X125" s="99"/>
      <c r="Y125" s="287"/>
      <c r="Z125" s="171"/>
      <c r="AA125" s="167">
        <f>F125</f>
        <v>0</v>
      </c>
      <c r="AB125" s="75">
        <f>G125</f>
        <v>0</v>
      </c>
      <c r="AC125" s="195">
        <f>MAX(H125,I125)</f>
        <v>0</v>
      </c>
      <c r="AD125" s="230">
        <f>MAX(J125,K125)</f>
        <v>0</v>
      </c>
      <c r="AE125" s="100">
        <f>L125</f>
        <v>0</v>
      </c>
      <c r="AF125" s="72">
        <f>MAX(M125,N125)</f>
        <v>0</v>
      </c>
      <c r="AG125" s="118">
        <f>MAX(O125,P125)</f>
        <v>0</v>
      </c>
      <c r="AH125" s="100">
        <f>Q125</f>
        <v>0</v>
      </c>
      <c r="AI125" s="100">
        <f>R125</f>
        <v>0</v>
      </c>
      <c r="AJ125" s="100">
        <f>S125</f>
        <v>0</v>
      </c>
      <c r="AK125" s="113">
        <f>MAX(V125,W125)</f>
        <v>0</v>
      </c>
      <c r="AL125" s="126">
        <f>MAX(T125,U125)</f>
        <v>0</v>
      </c>
      <c r="AM125" s="100">
        <f>X125</f>
        <v>0</v>
      </c>
      <c r="AN125" s="160">
        <f>Y125</f>
        <v>0</v>
      </c>
      <c r="AO125" s="76"/>
      <c r="AP125" s="76"/>
      <c r="AQ125" s="76"/>
    </row>
    <row r="126" spans="1:43" ht="12.75">
      <c r="A126" s="22">
        <f t="shared" si="1"/>
        <v>119</v>
      </c>
      <c r="B126" s="5" t="s">
        <v>471</v>
      </c>
      <c r="C126" s="350" t="s">
        <v>472</v>
      </c>
      <c r="D126" s="350" t="s">
        <v>69</v>
      </c>
      <c r="E126" s="56">
        <f>ROUND(IF(COUNT(AA126:AP126)&lt;=3,SUM(AA126:AP126),SUM(LARGE(AA126:AP126,1),LARGE(AA126:AP126,2),LARGE(AA126:AP126,3))),0)</f>
        <v>0</v>
      </c>
      <c r="F126" s="167"/>
      <c r="G126" s="75"/>
      <c r="H126" s="195"/>
      <c r="I126" s="195"/>
      <c r="J126" s="229"/>
      <c r="K126" s="230"/>
      <c r="L126" s="167">
        <v>0</v>
      </c>
      <c r="M126" s="243"/>
      <c r="N126" s="234"/>
      <c r="O126" s="97"/>
      <c r="P126" s="97"/>
      <c r="Q126" s="99"/>
      <c r="R126" s="328"/>
      <c r="S126" s="99"/>
      <c r="T126" s="126"/>
      <c r="U126" s="126"/>
      <c r="V126" s="120"/>
      <c r="W126" s="120"/>
      <c r="X126" s="99"/>
      <c r="Y126" s="287"/>
      <c r="Z126" s="171"/>
      <c r="AA126" s="167">
        <f>F126</f>
        <v>0</v>
      </c>
      <c r="AB126" s="75">
        <f>G126</f>
        <v>0</v>
      </c>
      <c r="AC126" s="195">
        <f>MAX(H126,I126)</f>
        <v>0</v>
      </c>
      <c r="AD126" s="230">
        <f>MAX(J126,K126)</f>
        <v>0</v>
      </c>
      <c r="AE126" s="100">
        <f>L126</f>
        <v>0</v>
      </c>
      <c r="AF126" s="72">
        <f>MAX(M126,N126)</f>
        <v>0</v>
      </c>
      <c r="AG126" s="118">
        <f>MAX(O126,P126)</f>
        <v>0</v>
      </c>
      <c r="AH126" s="100">
        <f>Q126</f>
        <v>0</v>
      </c>
      <c r="AI126" s="100">
        <f>R126</f>
        <v>0</v>
      </c>
      <c r="AJ126" s="100">
        <f>S126</f>
        <v>0</v>
      </c>
      <c r="AK126" s="113">
        <f>MAX(V126,W126)</f>
        <v>0</v>
      </c>
      <c r="AL126" s="126">
        <f>MAX(T126,U126)</f>
        <v>0</v>
      </c>
      <c r="AM126" s="100">
        <f>X126</f>
        <v>0</v>
      </c>
      <c r="AN126" s="160">
        <f>Y126</f>
        <v>0</v>
      </c>
      <c r="AO126" s="76"/>
      <c r="AP126" s="76"/>
      <c r="AQ126" s="76"/>
    </row>
    <row r="127" spans="1:43" ht="12.75">
      <c r="A127" s="22">
        <f t="shared" si="1"/>
        <v>120</v>
      </c>
      <c r="B127" s="5" t="s">
        <v>302</v>
      </c>
      <c r="C127" s="350">
        <v>68803</v>
      </c>
      <c r="D127" s="350" t="s">
        <v>299</v>
      </c>
      <c r="E127" s="56">
        <f>ROUND(IF(COUNT(AA127:AP127)&lt;=3,SUM(AA127:AP127),SUM(LARGE(AA127:AP127,1),LARGE(AA127:AP127,2),LARGE(AA127:AP127,3))),0)</f>
        <v>0</v>
      </c>
      <c r="F127" s="167"/>
      <c r="G127" s="75"/>
      <c r="H127" s="195">
        <v>0</v>
      </c>
      <c r="I127" s="195"/>
      <c r="J127" s="229"/>
      <c r="K127" s="230"/>
      <c r="L127" s="167"/>
      <c r="M127" s="243"/>
      <c r="N127" s="234"/>
      <c r="O127" s="97"/>
      <c r="P127" s="97"/>
      <c r="Q127" s="99"/>
      <c r="R127" s="328"/>
      <c r="S127" s="99"/>
      <c r="T127" s="126"/>
      <c r="U127" s="126"/>
      <c r="V127" s="120"/>
      <c r="W127" s="120"/>
      <c r="X127" s="99"/>
      <c r="Y127" s="287"/>
      <c r="Z127" s="171"/>
      <c r="AA127" s="167">
        <f>F127</f>
        <v>0</v>
      </c>
      <c r="AB127" s="75">
        <f>G127</f>
        <v>0</v>
      </c>
      <c r="AC127" s="195">
        <f>MAX(H127,I127)</f>
        <v>0</v>
      </c>
      <c r="AD127" s="230">
        <f>MAX(J127,K127)</f>
        <v>0</v>
      </c>
      <c r="AE127" s="100">
        <f>L127</f>
        <v>0</v>
      </c>
      <c r="AF127" s="72">
        <f>MAX(M127,N127)</f>
        <v>0</v>
      </c>
      <c r="AG127" s="118">
        <f>MAX(O127,P127)</f>
        <v>0</v>
      </c>
      <c r="AH127" s="100">
        <f>Q127</f>
        <v>0</v>
      </c>
      <c r="AI127" s="100">
        <f>R127</f>
        <v>0</v>
      </c>
      <c r="AJ127" s="100">
        <f>S127</f>
        <v>0</v>
      </c>
      <c r="AK127" s="113">
        <f>MAX(V127,W127)</f>
        <v>0</v>
      </c>
      <c r="AL127" s="126">
        <f>MAX(T127,U127)</f>
        <v>0</v>
      </c>
      <c r="AM127" s="100">
        <f>X127</f>
        <v>0</v>
      </c>
      <c r="AN127" s="160">
        <f>Y127</f>
        <v>0</v>
      </c>
      <c r="AO127" s="76"/>
      <c r="AP127" s="76"/>
      <c r="AQ127" s="76"/>
    </row>
    <row r="128" spans="1:43" ht="12.75">
      <c r="A128" s="22">
        <f t="shared" si="1"/>
        <v>121</v>
      </c>
      <c r="B128" s="5" t="s">
        <v>365</v>
      </c>
      <c r="C128" s="350" t="s">
        <v>366</v>
      </c>
      <c r="D128" s="350" t="s">
        <v>1</v>
      </c>
      <c r="E128" s="56">
        <f>ROUND(IF(COUNT(AA128:AP128)&lt;=3,SUM(AA128:AP128),SUM(LARGE(AA128:AP128,1),LARGE(AA128:AP128,2),LARGE(AA128:AP128,3))),0)</f>
        <v>0</v>
      </c>
      <c r="F128" s="167"/>
      <c r="G128" s="75"/>
      <c r="H128" s="195"/>
      <c r="I128" s="195"/>
      <c r="J128" s="229">
        <v>0</v>
      </c>
      <c r="K128" s="230"/>
      <c r="L128" s="167"/>
      <c r="M128" s="243"/>
      <c r="N128" s="234"/>
      <c r="O128" s="97"/>
      <c r="P128" s="97"/>
      <c r="Q128" s="99"/>
      <c r="R128" s="328"/>
      <c r="S128" s="99"/>
      <c r="T128" s="126"/>
      <c r="U128" s="126"/>
      <c r="V128" s="120"/>
      <c r="W128" s="120"/>
      <c r="X128" s="99"/>
      <c r="Y128" s="287"/>
      <c r="Z128" s="171"/>
      <c r="AA128" s="167">
        <f>F128</f>
        <v>0</v>
      </c>
      <c r="AB128" s="75">
        <f>G128</f>
        <v>0</v>
      </c>
      <c r="AC128" s="195">
        <f>MAX(H128,I128)</f>
        <v>0</v>
      </c>
      <c r="AD128" s="230">
        <f>MAX(J128,K128)</f>
        <v>0</v>
      </c>
      <c r="AE128" s="100">
        <f>L128</f>
        <v>0</v>
      </c>
      <c r="AF128" s="72">
        <f>MAX(M128,N128)</f>
        <v>0</v>
      </c>
      <c r="AG128" s="118">
        <f>MAX(O128,P128)</f>
        <v>0</v>
      </c>
      <c r="AH128" s="100">
        <f>Q128</f>
        <v>0</v>
      </c>
      <c r="AI128" s="100">
        <f>R128</f>
        <v>0</v>
      </c>
      <c r="AJ128" s="100">
        <f>S128</f>
        <v>0</v>
      </c>
      <c r="AK128" s="113">
        <f>MAX(V128,W128)</f>
        <v>0</v>
      </c>
      <c r="AL128" s="126">
        <f>MAX(T128,U128)</f>
        <v>0</v>
      </c>
      <c r="AM128" s="100">
        <f>X128</f>
        <v>0</v>
      </c>
      <c r="AN128" s="160">
        <f>Y128</f>
        <v>0</v>
      </c>
      <c r="AO128" s="76"/>
      <c r="AP128" s="76"/>
      <c r="AQ128" s="76"/>
    </row>
    <row r="129" spans="1:43" ht="12.75">
      <c r="A129" s="22">
        <f t="shared" si="1"/>
        <v>122</v>
      </c>
      <c r="B129" s="5" t="s">
        <v>359</v>
      </c>
      <c r="C129" s="350" t="s">
        <v>360</v>
      </c>
      <c r="D129" s="350" t="s">
        <v>1</v>
      </c>
      <c r="E129" s="56">
        <f>ROUND(IF(COUNT(AA129:AP129)&lt;=3,SUM(AA129:AP129),SUM(LARGE(AA129:AP129,1),LARGE(AA129:AP129,2),LARGE(AA129:AP129,3))),0)</f>
        <v>0</v>
      </c>
      <c r="F129" s="167"/>
      <c r="G129" s="75"/>
      <c r="H129" s="195"/>
      <c r="I129" s="195"/>
      <c r="J129" s="229">
        <v>0</v>
      </c>
      <c r="K129" s="230"/>
      <c r="L129" s="167"/>
      <c r="M129" s="243"/>
      <c r="N129" s="234"/>
      <c r="O129" s="97"/>
      <c r="P129" s="97"/>
      <c r="Q129" s="99"/>
      <c r="R129" s="328"/>
      <c r="S129" s="99"/>
      <c r="T129" s="126"/>
      <c r="U129" s="126"/>
      <c r="V129" s="120"/>
      <c r="W129" s="120"/>
      <c r="X129" s="99"/>
      <c r="Y129" s="287"/>
      <c r="Z129" s="171"/>
      <c r="AA129" s="167">
        <f>F129</f>
        <v>0</v>
      </c>
      <c r="AB129" s="75">
        <f>G129</f>
        <v>0</v>
      </c>
      <c r="AC129" s="195">
        <f>MAX(H129,I129)</f>
        <v>0</v>
      </c>
      <c r="AD129" s="230">
        <f>MAX(J129,K129)</f>
        <v>0</v>
      </c>
      <c r="AE129" s="100">
        <f>L129</f>
        <v>0</v>
      </c>
      <c r="AF129" s="72">
        <f>MAX(M129,N129)</f>
        <v>0</v>
      </c>
      <c r="AG129" s="118">
        <f>MAX(O129,P129)</f>
        <v>0</v>
      </c>
      <c r="AH129" s="100">
        <f>Q129</f>
        <v>0</v>
      </c>
      <c r="AI129" s="100">
        <f>R129</f>
        <v>0</v>
      </c>
      <c r="AJ129" s="100">
        <f>S129</f>
        <v>0</v>
      </c>
      <c r="AK129" s="113">
        <f>MAX(V129,W129)</f>
        <v>0</v>
      </c>
      <c r="AL129" s="126">
        <f>MAX(T129,U129)</f>
        <v>0</v>
      </c>
      <c r="AM129" s="100">
        <f>X129</f>
        <v>0</v>
      </c>
      <c r="AN129" s="160">
        <f>Y129</f>
        <v>0</v>
      </c>
      <c r="AO129" s="76"/>
      <c r="AP129" s="76"/>
      <c r="AQ129" s="76"/>
    </row>
    <row r="130" spans="1:43" ht="12.75">
      <c r="A130" s="22">
        <f t="shared" si="1"/>
        <v>123</v>
      </c>
      <c r="B130" s="5" t="s">
        <v>355</v>
      </c>
      <c r="C130" s="350" t="s">
        <v>356</v>
      </c>
      <c r="D130" s="350" t="s">
        <v>1</v>
      </c>
      <c r="E130" s="56">
        <f>ROUND(IF(COUNT(AA130:AP130)&lt;=3,SUM(AA130:AP130),SUM(LARGE(AA130:AP130,1),LARGE(AA130:AP130,2),LARGE(AA130:AP130,3))),0)</f>
        <v>0</v>
      </c>
      <c r="F130" s="167"/>
      <c r="G130" s="75"/>
      <c r="H130" s="195"/>
      <c r="I130" s="195"/>
      <c r="J130" s="229">
        <v>0</v>
      </c>
      <c r="K130" s="230"/>
      <c r="L130" s="167"/>
      <c r="M130" s="243"/>
      <c r="N130" s="234"/>
      <c r="O130" s="97"/>
      <c r="P130" s="97"/>
      <c r="Q130" s="99"/>
      <c r="R130" s="328"/>
      <c r="S130" s="99"/>
      <c r="T130" s="126"/>
      <c r="U130" s="126"/>
      <c r="V130" s="120"/>
      <c r="W130" s="120"/>
      <c r="X130" s="99"/>
      <c r="Y130" s="287"/>
      <c r="Z130" s="171"/>
      <c r="AA130" s="167">
        <f>F130</f>
        <v>0</v>
      </c>
      <c r="AB130" s="75">
        <f>G130</f>
        <v>0</v>
      </c>
      <c r="AC130" s="195">
        <f>MAX(H130,I130)</f>
        <v>0</v>
      </c>
      <c r="AD130" s="230">
        <f>MAX(J130,K130)</f>
        <v>0</v>
      </c>
      <c r="AE130" s="100">
        <f>L130</f>
        <v>0</v>
      </c>
      <c r="AF130" s="72">
        <f>MAX(M130,N130)</f>
        <v>0</v>
      </c>
      <c r="AG130" s="118">
        <f>MAX(O130,P130)</f>
        <v>0</v>
      </c>
      <c r="AH130" s="100">
        <f>Q130</f>
        <v>0</v>
      </c>
      <c r="AI130" s="100">
        <f>R130</f>
        <v>0</v>
      </c>
      <c r="AJ130" s="100">
        <f>S130</f>
        <v>0</v>
      </c>
      <c r="AK130" s="113">
        <f>MAX(V130,W130)</f>
        <v>0</v>
      </c>
      <c r="AL130" s="126">
        <f>MAX(T130,U130)</f>
        <v>0</v>
      </c>
      <c r="AM130" s="100">
        <f>X130</f>
        <v>0</v>
      </c>
      <c r="AN130" s="160">
        <f>Y130</f>
        <v>0</v>
      </c>
      <c r="AO130" s="76"/>
      <c r="AP130" s="76"/>
      <c r="AQ130" s="76"/>
    </row>
    <row r="131" spans="1:43" ht="12.75">
      <c r="A131" s="22">
        <f t="shared" si="1"/>
        <v>124</v>
      </c>
      <c r="B131" s="5" t="s">
        <v>363</v>
      </c>
      <c r="C131" s="350" t="s">
        <v>364</v>
      </c>
      <c r="D131" s="350" t="s">
        <v>1</v>
      </c>
      <c r="E131" s="56">
        <f>ROUND(IF(COUNT(AA131:AP131)&lt;=3,SUM(AA131:AP131),SUM(LARGE(AA131:AP131,1),LARGE(AA131:AP131,2),LARGE(AA131:AP131,3))),0)</f>
        <v>0</v>
      </c>
      <c r="F131" s="167"/>
      <c r="G131" s="75"/>
      <c r="H131" s="195"/>
      <c r="I131" s="195"/>
      <c r="J131" s="229">
        <v>0</v>
      </c>
      <c r="K131" s="230"/>
      <c r="L131" s="167"/>
      <c r="M131" s="243"/>
      <c r="N131" s="234"/>
      <c r="O131" s="97"/>
      <c r="P131" s="97"/>
      <c r="Q131" s="99"/>
      <c r="R131" s="328"/>
      <c r="S131" s="99"/>
      <c r="T131" s="126"/>
      <c r="U131" s="126"/>
      <c r="V131" s="120"/>
      <c r="W131" s="120"/>
      <c r="X131" s="99"/>
      <c r="Y131" s="287"/>
      <c r="Z131" s="171"/>
      <c r="AA131" s="167">
        <f>F131</f>
        <v>0</v>
      </c>
      <c r="AB131" s="75">
        <f>G131</f>
        <v>0</v>
      </c>
      <c r="AC131" s="195">
        <f>MAX(H131,I131)</f>
        <v>0</v>
      </c>
      <c r="AD131" s="230">
        <f>MAX(J131,K131)</f>
        <v>0</v>
      </c>
      <c r="AE131" s="100">
        <f>L131</f>
        <v>0</v>
      </c>
      <c r="AF131" s="72">
        <f>MAX(M131,N131)</f>
        <v>0</v>
      </c>
      <c r="AG131" s="118">
        <f>MAX(O131,P131)</f>
        <v>0</v>
      </c>
      <c r="AH131" s="100">
        <f>Q131</f>
        <v>0</v>
      </c>
      <c r="AI131" s="100">
        <f>R131</f>
        <v>0</v>
      </c>
      <c r="AJ131" s="100">
        <f>S131</f>
        <v>0</v>
      </c>
      <c r="AK131" s="113">
        <f>MAX(V131,W131)</f>
        <v>0</v>
      </c>
      <c r="AL131" s="126">
        <f>MAX(T131,U131)</f>
        <v>0</v>
      </c>
      <c r="AM131" s="100">
        <f>X131</f>
        <v>0</v>
      </c>
      <c r="AN131" s="160">
        <f>Y131</f>
        <v>0</v>
      </c>
      <c r="AO131" s="76"/>
      <c r="AP131" s="76"/>
      <c r="AQ131" s="76"/>
    </row>
    <row r="132" spans="1:43" ht="12.75">
      <c r="A132" s="22">
        <f t="shared" si="1"/>
        <v>125</v>
      </c>
      <c r="B132" s="5" t="s">
        <v>369</v>
      </c>
      <c r="C132" s="350" t="s">
        <v>370</v>
      </c>
      <c r="D132" s="350" t="s">
        <v>1</v>
      </c>
      <c r="E132" s="56">
        <f>ROUND(IF(COUNT(AA132:AP132)&lt;=3,SUM(AA132:AP132),SUM(LARGE(AA132:AP132,1),LARGE(AA132:AP132,2),LARGE(AA132:AP132,3))),0)</f>
        <v>0</v>
      </c>
      <c r="F132" s="167"/>
      <c r="G132" s="75"/>
      <c r="H132" s="195"/>
      <c r="I132" s="195"/>
      <c r="J132" s="229">
        <v>0</v>
      </c>
      <c r="K132" s="230"/>
      <c r="L132" s="167"/>
      <c r="M132" s="243"/>
      <c r="N132" s="234"/>
      <c r="O132" s="97"/>
      <c r="P132" s="97"/>
      <c r="Q132" s="99"/>
      <c r="R132" s="328"/>
      <c r="S132" s="99"/>
      <c r="T132" s="126"/>
      <c r="U132" s="126"/>
      <c r="V132" s="120"/>
      <c r="W132" s="120"/>
      <c r="X132" s="99"/>
      <c r="Y132" s="287"/>
      <c r="Z132" s="171"/>
      <c r="AA132" s="167">
        <f>F132</f>
        <v>0</v>
      </c>
      <c r="AB132" s="75">
        <f>G132</f>
        <v>0</v>
      </c>
      <c r="AC132" s="195">
        <f>MAX(H132,I132)</f>
        <v>0</v>
      </c>
      <c r="AD132" s="230">
        <f>MAX(J132,K132)</f>
        <v>0</v>
      </c>
      <c r="AE132" s="100">
        <f>L132</f>
        <v>0</v>
      </c>
      <c r="AF132" s="72">
        <f>MAX(M132,N132)</f>
        <v>0</v>
      </c>
      <c r="AG132" s="118">
        <f>MAX(O132,P132)</f>
        <v>0</v>
      </c>
      <c r="AH132" s="100">
        <f>Q132</f>
        <v>0</v>
      </c>
      <c r="AI132" s="100">
        <f>R132</f>
        <v>0</v>
      </c>
      <c r="AJ132" s="100">
        <f>S132</f>
        <v>0</v>
      </c>
      <c r="AK132" s="113">
        <f>MAX(V132,W132)</f>
        <v>0</v>
      </c>
      <c r="AL132" s="126">
        <f>MAX(T132,U132)</f>
        <v>0</v>
      </c>
      <c r="AM132" s="100">
        <f>X132</f>
        <v>0</v>
      </c>
      <c r="AN132" s="160">
        <f>Y132</f>
        <v>0</v>
      </c>
      <c r="AO132" s="76"/>
      <c r="AP132" s="76"/>
      <c r="AQ132" s="76"/>
    </row>
    <row r="133" spans="1:43" ht="12.75">
      <c r="A133" s="22">
        <f t="shared" si="1"/>
        <v>126</v>
      </c>
      <c r="B133" s="5" t="s">
        <v>357</v>
      </c>
      <c r="C133" s="350" t="s">
        <v>358</v>
      </c>
      <c r="D133" s="350" t="s">
        <v>1</v>
      </c>
      <c r="E133" s="56">
        <f>ROUND(IF(COUNT(AA133:AP133)&lt;=3,SUM(AA133:AP133),SUM(LARGE(AA133:AP133,1),LARGE(AA133:AP133,2),LARGE(AA133:AP133,3))),0)</f>
        <v>0</v>
      </c>
      <c r="F133" s="167"/>
      <c r="G133" s="75"/>
      <c r="H133" s="195"/>
      <c r="I133" s="195"/>
      <c r="J133" s="229">
        <v>0</v>
      </c>
      <c r="K133" s="230"/>
      <c r="L133" s="167"/>
      <c r="M133" s="243"/>
      <c r="N133" s="234"/>
      <c r="O133" s="97"/>
      <c r="P133" s="97"/>
      <c r="Q133" s="99"/>
      <c r="R133" s="328"/>
      <c r="S133" s="99"/>
      <c r="T133" s="126"/>
      <c r="U133" s="126"/>
      <c r="V133" s="120"/>
      <c r="W133" s="120"/>
      <c r="X133" s="99"/>
      <c r="Y133" s="287"/>
      <c r="Z133" s="171"/>
      <c r="AA133" s="167">
        <f>F133</f>
        <v>0</v>
      </c>
      <c r="AB133" s="75">
        <f>G133</f>
        <v>0</v>
      </c>
      <c r="AC133" s="195">
        <f>MAX(H133,I133)</f>
        <v>0</v>
      </c>
      <c r="AD133" s="230">
        <f>MAX(J133,K133)</f>
        <v>0</v>
      </c>
      <c r="AE133" s="100">
        <f>L133</f>
        <v>0</v>
      </c>
      <c r="AF133" s="72">
        <f>MAX(M133,N133)</f>
        <v>0</v>
      </c>
      <c r="AG133" s="118">
        <f>MAX(O133,P133)</f>
        <v>0</v>
      </c>
      <c r="AH133" s="100">
        <f>Q133</f>
        <v>0</v>
      </c>
      <c r="AI133" s="100">
        <f>R133</f>
        <v>0</v>
      </c>
      <c r="AJ133" s="100">
        <f>S133</f>
        <v>0</v>
      </c>
      <c r="AK133" s="113">
        <f>MAX(V133,W133)</f>
        <v>0</v>
      </c>
      <c r="AL133" s="126">
        <f>MAX(T133,U133)</f>
        <v>0</v>
      </c>
      <c r="AM133" s="100">
        <f>X133</f>
        <v>0</v>
      </c>
      <c r="AN133" s="160">
        <f>Y133</f>
        <v>0</v>
      </c>
      <c r="AO133" s="76"/>
      <c r="AP133" s="76"/>
      <c r="AQ133" s="76"/>
    </row>
    <row r="134" spans="1:43" ht="12.75">
      <c r="A134" s="22">
        <f t="shared" si="1"/>
        <v>127</v>
      </c>
      <c r="B134" s="5" t="s">
        <v>367</v>
      </c>
      <c r="C134" s="350" t="s">
        <v>368</v>
      </c>
      <c r="D134" s="350" t="s">
        <v>1</v>
      </c>
      <c r="E134" s="56">
        <f>ROUND(IF(COUNT(AA134:AP134)&lt;=3,SUM(AA134:AP134),SUM(LARGE(AA134:AP134,1),LARGE(AA134:AP134,2),LARGE(AA134:AP134,3))),0)</f>
        <v>0</v>
      </c>
      <c r="F134" s="167"/>
      <c r="G134" s="75"/>
      <c r="H134" s="195"/>
      <c r="I134" s="195"/>
      <c r="J134" s="229">
        <v>0</v>
      </c>
      <c r="K134" s="230"/>
      <c r="L134" s="167"/>
      <c r="M134" s="243"/>
      <c r="N134" s="234"/>
      <c r="O134" s="97"/>
      <c r="P134" s="97"/>
      <c r="Q134" s="99"/>
      <c r="R134" s="328"/>
      <c r="S134" s="99"/>
      <c r="T134" s="126"/>
      <c r="U134" s="126"/>
      <c r="V134" s="120"/>
      <c r="W134" s="120"/>
      <c r="X134" s="99"/>
      <c r="Y134" s="287"/>
      <c r="Z134" s="171"/>
      <c r="AA134" s="167">
        <f>F134</f>
        <v>0</v>
      </c>
      <c r="AB134" s="75">
        <f>G134</f>
        <v>0</v>
      </c>
      <c r="AC134" s="195">
        <f>MAX(H134,I134)</f>
        <v>0</v>
      </c>
      <c r="AD134" s="230">
        <f>MAX(J134,K134)</f>
        <v>0</v>
      </c>
      <c r="AE134" s="100">
        <f>L134</f>
        <v>0</v>
      </c>
      <c r="AF134" s="72">
        <f>MAX(M134,N134)</f>
        <v>0</v>
      </c>
      <c r="AG134" s="118">
        <f>MAX(O134,P134)</f>
        <v>0</v>
      </c>
      <c r="AH134" s="100">
        <f>Q134</f>
        <v>0</v>
      </c>
      <c r="AI134" s="100">
        <f>R134</f>
        <v>0</v>
      </c>
      <c r="AJ134" s="100">
        <f>S134</f>
        <v>0</v>
      </c>
      <c r="AK134" s="113">
        <f>MAX(V134,W134)</f>
        <v>0</v>
      </c>
      <c r="AL134" s="126">
        <f>MAX(T134,U134)</f>
        <v>0</v>
      </c>
      <c r="AM134" s="100">
        <f>X134</f>
        <v>0</v>
      </c>
      <c r="AN134" s="160">
        <f>Y134</f>
        <v>0</v>
      </c>
      <c r="AO134" s="76"/>
      <c r="AP134" s="76"/>
      <c r="AQ134" s="76"/>
    </row>
    <row r="135" spans="1:43" ht="12.75">
      <c r="A135" s="22">
        <f t="shared" si="1"/>
        <v>128</v>
      </c>
      <c r="B135" s="5" t="s">
        <v>155</v>
      </c>
      <c r="C135" s="350" t="s">
        <v>244</v>
      </c>
      <c r="D135" s="350" t="s">
        <v>151</v>
      </c>
      <c r="E135" s="56">
        <f>ROUND(IF(COUNT(AA135:AP135)&lt;=3,SUM(AA135:AP135),SUM(LARGE(AA135:AP135,1),LARGE(AA135:AP135,2),LARGE(AA135:AP135,3))),0)</f>
        <v>0</v>
      </c>
      <c r="F135" s="167">
        <v>0</v>
      </c>
      <c r="G135" s="75"/>
      <c r="H135" s="195"/>
      <c r="I135" s="195"/>
      <c r="J135" s="229"/>
      <c r="K135" s="230"/>
      <c r="L135" s="167"/>
      <c r="M135" s="243"/>
      <c r="N135" s="234"/>
      <c r="O135" s="97"/>
      <c r="P135" s="97"/>
      <c r="Q135" s="99"/>
      <c r="R135" s="328"/>
      <c r="S135" s="99"/>
      <c r="T135" s="126"/>
      <c r="U135" s="126"/>
      <c r="V135" s="120"/>
      <c r="W135" s="120"/>
      <c r="X135" s="99"/>
      <c r="Y135" s="287"/>
      <c r="Z135" s="171"/>
      <c r="AA135" s="167">
        <f>F135</f>
        <v>0</v>
      </c>
      <c r="AB135" s="75">
        <f>G135</f>
        <v>0</v>
      </c>
      <c r="AC135" s="195">
        <f>MAX(H135,I135)</f>
        <v>0</v>
      </c>
      <c r="AD135" s="230">
        <f>MAX(J135,K135)</f>
        <v>0</v>
      </c>
      <c r="AE135" s="100">
        <f>L135</f>
        <v>0</v>
      </c>
      <c r="AF135" s="72">
        <f>MAX(M135,N135)</f>
        <v>0</v>
      </c>
      <c r="AG135" s="118">
        <f>MAX(O135,P135)</f>
        <v>0</v>
      </c>
      <c r="AH135" s="100">
        <f>Q135</f>
        <v>0</v>
      </c>
      <c r="AI135" s="100">
        <f>R135</f>
        <v>0</v>
      </c>
      <c r="AJ135" s="100">
        <f>S135</f>
        <v>0</v>
      </c>
      <c r="AK135" s="113">
        <f>MAX(V135,W135)</f>
        <v>0</v>
      </c>
      <c r="AL135" s="126">
        <f>MAX(T135,U135)</f>
        <v>0</v>
      </c>
      <c r="AM135" s="100">
        <f>X135</f>
        <v>0</v>
      </c>
      <c r="AN135" s="160">
        <f>Y135</f>
        <v>0</v>
      </c>
      <c r="AO135" s="76"/>
      <c r="AP135" s="76"/>
      <c r="AQ135" s="76"/>
    </row>
    <row r="136" spans="1:43" ht="12.75">
      <c r="A136" s="22">
        <f t="shared" si="1"/>
        <v>129</v>
      </c>
      <c r="B136" s="5" t="s">
        <v>119</v>
      </c>
      <c r="C136" s="350" t="s">
        <v>120</v>
      </c>
      <c r="D136" s="350" t="s">
        <v>97</v>
      </c>
      <c r="E136" s="56">
        <f>ROUND(IF(COUNT(AA136:AP136)&lt;=3,SUM(AA136:AP136),SUM(LARGE(AA136:AP136,1),LARGE(AA136:AP136,2),LARGE(AA136:AP136,3))),0)</f>
        <v>0</v>
      </c>
      <c r="F136" s="167">
        <v>0</v>
      </c>
      <c r="G136" s="75"/>
      <c r="H136" s="195"/>
      <c r="I136" s="195"/>
      <c r="J136" s="229"/>
      <c r="K136" s="230"/>
      <c r="L136" s="167"/>
      <c r="M136" s="243"/>
      <c r="N136" s="234"/>
      <c r="O136" s="97"/>
      <c r="P136" s="97"/>
      <c r="Q136" s="99"/>
      <c r="R136" s="328"/>
      <c r="S136" s="99"/>
      <c r="T136" s="126"/>
      <c r="U136" s="126"/>
      <c r="V136" s="120"/>
      <c r="W136" s="120"/>
      <c r="X136" s="99"/>
      <c r="Y136" s="287"/>
      <c r="Z136" s="171"/>
      <c r="AA136" s="167">
        <f>F136</f>
        <v>0</v>
      </c>
      <c r="AB136" s="75">
        <f>G136</f>
        <v>0</v>
      </c>
      <c r="AC136" s="195">
        <f>MAX(H136,I136)</f>
        <v>0</v>
      </c>
      <c r="AD136" s="230">
        <f>MAX(J136,K136)</f>
        <v>0</v>
      </c>
      <c r="AE136" s="100">
        <f>L136</f>
        <v>0</v>
      </c>
      <c r="AF136" s="72">
        <f>MAX(M136,N136)</f>
        <v>0</v>
      </c>
      <c r="AG136" s="118">
        <f>MAX(O136,P136)</f>
        <v>0</v>
      </c>
      <c r="AH136" s="100">
        <f>Q136</f>
        <v>0</v>
      </c>
      <c r="AI136" s="100">
        <f>R136</f>
        <v>0</v>
      </c>
      <c r="AJ136" s="100">
        <f>S136</f>
        <v>0</v>
      </c>
      <c r="AK136" s="113">
        <f>MAX(V136,W136)</f>
        <v>0</v>
      </c>
      <c r="AL136" s="126">
        <f>MAX(T136,U136)</f>
        <v>0</v>
      </c>
      <c r="AM136" s="100">
        <f>X136</f>
        <v>0</v>
      </c>
      <c r="AN136" s="160">
        <f>Y136</f>
        <v>0</v>
      </c>
      <c r="AO136" s="76"/>
      <c r="AP136" s="76"/>
      <c r="AQ136" s="76"/>
    </row>
    <row r="137" spans="1:43" ht="12.75">
      <c r="A137" s="22">
        <f t="shared" si="1"/>
        <v>130</v>
      </c>
      <c r="B137" s="5" t="s">
        <v>124</v>
      </c>
      <c r="C137" s="350" t="s">
        <v>125</v>
      </c>
      <c r="D137" s="350" t="s">
        <v>97</v>
      </c>
      <c r="E137" s="56">
        <f>ROUND(IF(COUNT(AA137:AP137)&lt;=3,SUM(AA137:AP137),SUM(LARGE(AA137:AP137,1),LARGE(AA137:AP137,2),LARGE(AA137:AP137,3))),0)</f>
        <v>0</v>
      </c>
      <c r="F137" s="167">
        <v>0</v>
      </c>
      <c r="G137" s="75"/>
      <c r="H137" s="195"/>
      <c r="I137" s="195"/>
      <c r="J137" s="229"/>
      <c r="K137" s="230"/>
      <c r="L137" s="167"/>
      <c r="M137" s="243"/>
      <c r="N137" s="234"/>
      <c r="O137" s="97"/>
      <c r="P137" s="97"/>
      <c r="Q137" s="99"/>
      <c r="R137" s="328"/>
      <c r="S137" s="99"/>
      <c r="T137" s="126"/>
      <c r="U137" s="126"/>
      <c r="V137" s="120"/>
      <c r="W137" s="120"/>
      <c r="X137" s="99"/>
      <c r="Y137" s="287"/>
      <c r="Z137" s="171"/>
      <c r="AA137" s="167">
        <f>F137</f>
        <v>0</v>
      </c>
      <c r="AB137" s="75">
        <f>G137</f>
        <v>0</v>
      </c>
      <c r="AC137" s="195">
        <f>MAX(H137,I137)</f>
        <v>0</v>
      </c>
      <c r="AD137" s="230">
        <f>MAX(J137,K137)</f>
        <v>0</v>
      </c>
      <c r="AE137" s="100">
        <f>L137</f>
        <v>0</v>
      </c>
      <c r="AF137" s="72">
        <f>MAX(M137,N137)</f>
        <v>0</v>
      </c>
      <c r="AG137" s="118">
        <f>MAX(O137,P137)</f>
        <v>0</v>
      </c>
      <c r="AH137" s="100">
        <f>Q137</f>
        <v>0</v>
      </c>
      <c r="AI137" s="100">
        <f>R137</f>
        <v>0</v>
      </c>
      <c r="AJ137" s="100">
        <f>S137</f>
        <v>0</v>
      </c>
      <c r="AK137" s="113">
        <f>MAX(V137,W137)</f>
        <v>0</v>
      </c>
      <c r="AL137" s="126">
        <f>MAX(T137,U137)</f>
        <v>0</v>
      </c>
      <c r="AM137" s="100">
        <f>X137</f>
        <v>0</v>
      </c>
      <c r="AN137" s="160">
        <f>Y137</f>
        <v>0</v>
      </c>
      <c r="AO137" s="76"/>
      <c r="AP137" s="76"/>
      <c r="AQ137" s="76"/>
    </row>
    <row r="138" spans="1:43" ht="12.75">
      <c r="A138" s="22">
        <f aca="true" t="shared" si="2" ref="A138:A144">1+A137</f>
        <v>131</v>
      </c>
      <c r="B138" s="5" t="s">
        <v>564</v>
      </c>
      <c r="C138" s="23">
        <v>7107</v>
      </c>
      <c r="D138" s="23" t="s">
        <v>12</v>
      </c>
      <c r="E138" s="56">
        <f>ROUND(IF(COUNT(AA138:AP138)&lt;=3,SUM(AA138:AP138),SUM(LARGE(AA138:AP138,1),LARGE(AA138:AP138,2),LARGE(AA138:AP138,3))),0)</f>
        <v>0</v>
      </c>
      <c r="F138" s="167"/>
      <c r="G138" s="75"/>
      <c r="H138" s="195"/>
      <c r="I138" s="195"/>
      <c r="J138" s="229"/>
      <c r="K138" s="230"/>
      <c r="L138" s="167"/>
      <c r="M138" s="243">
        <v>0</v>
      </c>
      <c r="N138" s="234"/>
      <c r="O138" s="97"/>
      <c r="P138" s="97"/>
      <c r="Q138" s="99"/>
      <c r="R138" s="328"/>
      <c r="S138" s="99"/>
      <c r="T138" s="126"/>
      <c r="U138" s="126"/>
      <c r="V138" s="120"/>
      <c r="W138" s="120"/>
      <c r="X138" s="99"/>
      <c r="Y138" s="287"/>
      <c r="Z138" s="171"/>
      <c r="AA138" s="167">
        <f>F138</f>
        <v>0</v>
      </c>
      <c r="AB138" s="75">
        <f>G138</f>
        <v>0</v>
      </c>
      <c r="AC138" s="195">
        <f>MAX(H138,I138)</f>
        <v>0</v>
      </c>
      <c r="AD138" s="230">
        <f>MAX(J138,K138)</f>
        <v>0</v>
      </c>
      <c r="AE138" s="100">
        <f>L138</f>
        <v>0</v>
      </c>
      <c r="AF138" s="72">
        <f>MAX(M138,N138)</f>
        <v>0</v>
      </c>
      <c r="AG138" s="118">
        <f>MAX(O138,P138)</f>
        <v>0</v>
      </c>
      <c r="AH138" s="100">
        <f>Q138</f>
        <v>0</v>
      </c>
      <c r="AI138" s="100">
        <f>R138</f>
        <v>0</v>
      </c>
      <c r="AJ138" s="100">
        <f>S138</f>
        <v>0</v>
      </c>
      <c r="AK138" s="113">
        <f>MAX(V138,W138)</f>
        <v>0</v>
      </c>
      <c r="AL138" s="126">
        <f>MAX(T138,U138)</f>
        <v>0</v>
      </c>
      <c r="AM138" s="100">
        <f>X138</f>
        <v>0</v>
      </c>
      <c r="AN138" s="160">
        <f>Y138</f>
        <v>0</v>
      </c>
      <c r="AO138" s="76"/>
      <c r="AP138" s="76"/>
      <c r="AQ138" s="76"/>
    </row>
    <row r="139" spans="1:43" ht="12.75">
      <c r="A139" s="22">
        <f t="shared" si="2"/>
        <v>132</v>
      </c>
      <c r="B139" s="5" t="s">
        <v>562</v>
      </c>
      <c r="C139" s="23" t="s">
        <v>563</v>
      </c>
      <c r="D139" s="23" t="s">
        <v>12</v>
      </c>
      <c r="E139" s="56">
        <f>ROUND(IF(COUNT(AA139:AP139)&lt;=3,SUM(AA139:AP139),SUM(LARGE(AA139:AP139,1),LARGE(AA139:AP139,2),LARGE(AA139:AP139,3))),0)</f>
        <v>0</v>
      </c>
      <c r="F139" s="167"/>
      <c r="G139" s="75"/>
      <c r="H139" s="195"/>
      <c r="I139" s="195"/>
      <c r="J139" s="229"/>
      <c r="K139" s="230"/>
      <c r="L139" s="167"/>
      <c r="M139" s="243">
        <v>0</v>
      </c>
      <c r="N139" s="234"/>
      <c r="O139" s="97"/>
      <c r="P139" s="97"/>
      <c r="Q139" s="99"/>
      <c r="R139" s="328"/>
      <c r="S139" s="99"/>
      <c r="T139" s="126"/>
      <c r="U139" s="126"/>
      <c r="V139" s="120"/>
      <c r="W139" s="120"/>
      <c r="X139" s="99"/>
      <c r="Y139" s="287"/>
      <c r="Z139" s="171"/>
      <c r="AA139" s="167">
        <f>F139</f>
        <v>0</v>
      </c>
      <c r="AB139" s="75">
        <f>G139</f>
        <v>0</v>
      </c>
      <c r="AC139" s="195">
        <f>MAX(H139,I139)</f>
        <v>0</v>
      </c>
      <c r="AD139" s="230">
        <f>MAX(J139,K139)</f>
        <v>0</v>
      </c>
      <c r="AE139" s="100">
        <f>L139</f>
        <v>0</v>
      </c>
      <c r="AF139" s="72">
        <f>MAX(M139,N139)</f>
        <v>0</v>
      </c>
      <c r="AG139" s="118">
        <f>MAX(O139,P139)</f>
        <v>0</v>
      </c>
      <c r="AH139" s="100">
        <f>Q139</f>
        <v>0</v>
      </c>
      <c r="AI139" s="100">
        <f>R139</f>
        <v>0</v>
      </c>
      <c r="AJ139" s="100">
        <f>S139</f>
        <v>0</v>
      </c>
      <c r="AK139" s="113">
        <f>MAX(V139,W139)</f>
        <v>0</v>
      </c>
      <c r="AL139" s="126">
        <f>MAX(T139,U139)</f>
        <v>0</v>
      </c>
      <c r="AM139" s="100">
        <f>X139</f>
        <v>0</v>
      </c>
      <c r="AN139" s="160">
        <f>Y139</f>
        <v>0</v>
      </c>
      <c r="AO139" s="76"/>
      <c r="AP139" s="76"/>
      <c r="AQ139" s="76"/>
    </row>
    <row r="140" spans="1:43" ht="12.75">
      <c r="A140" s="22">
        <f t="shared" si="2"/>
        <v>133</v>
      </c>
      <c r="B140" s="5" t="s">
        <v>121</v>
      </c>
      <c r="C140" s="350">
        <v>3156</v>
      </c>
      <c r="D140" s="350" t="s">
        <v>13</v>
      </c>
      <c r="E140" s="56">
        <f>ROUND(IF(COUNT(AA140:AP140)&lt;=3,SUM(AA140:AP140),SUM(LARGE(AA140:AP140,1),LARGE(AA140:AP140,2),LARGE(AA140:AP140,3))),0)</f>
        <v>0</v>
      </c>
      <c r="F140" s="167">
        <v>0</v>
      </c>
      <c r="G140" s="75"/>
      <c r="H140" s="195"/>
      <c r="I140" s="195"/>
      <c r="J140" s="229"/>
      <c r="K140" s="230"/>
      <c r="L140" s="167"/>
      <c r="M140" s="243"/>
      <c r="N140" s="234"/>
      <c r="O140" s="97"/>
      <c r="P140" s="97"/>
      <c r="Q140" s="99"/>
      <c r="R140" s="328"/>
      <c r="S140" s="99"/>
      <c r="T140" s="126"/>
      <c r="U140" s="126"/>
      <c r="V140" s="120"/>
      <c r="W140" s="120"/>
      <c r="X140" s="99"/>
      <c r="Y140" s="287"/>
      <c r="Z140" s="171"/>
      <c r="AA140" s="167">
        <f>F140</f>
        <v>0</v>
      </c>
      <c r="AB140" s="75">
        <f>G140</f>
        <v>0</v>
      </c>
      <c r="AC140" s="195">
        <f>MAX(H140,I140)</f>
        <v>0</v>
      </c>
      <c r="AD140" s="230">
        <f>MAX(J140,K140)</f>
        <v>0</v>
      </c>
      <c r="AE140" s="100">
        <f>L140</f>
        <v>0</v>
      </c>
      <c r="AF140" s="72">
        <f>MAX(M140,N140)</f>
        <v>0</v>
      </c>
      <c r="AG140" s="118">
        <f>MAX(O140,P140)</f>
        <v>0</v>
      </c>
      <c r="AH140" s="100">
        <f>Q140</f>
        <v>0</v>
      </c>
      <c r="AI140" s="100">
        <f>R140</f>
        <v>0</v>
      </c>
      <c r="AJ140" s="100">
        <f>S140</f>
        <v>0</v>
      </c>
      <c r="AK140" s="113">
        <f>MAX(V140,W140)</f>
        <v>0</v>
      </c>
      <c r="AL140" s="126">
        <f>MAX(T140,U140)</f>
        <v>0</v>
      </c>
      <c r="AM140" s="100">
        <f>X140</f>
        <v>0</v>
      </c>
      <c r="AN140" s="160">
        <f>Y140</f>
        <v>0</v>
      </c>
      <c r="AO140" s="76"/>
      <c r="AP140" s="76"/>
      <c r="AQ140" s="76"/>
    </row>
    <row r="141" spans="1:43" ht="12.75">
      <c r="A141" s="22">
        <f t="shared" si="2"/>
        <v>134</v>
      </c>
      <c r="B141" s="5" t="s">
        <v>138</v>
      </c>
      <c r="C141" s="350" t="s">
        <v>245</v>
      </c>
      <c r="D141" s="350" t="s">
        <v>13</v>
      </c>
      <c r="E141" s="56">
        <f>ROUND(IF(COUNT(AA141:AP141)&lt;=3,SUM(AA141:AP141),SUM(LARGE(AA141:AP141,1),LARGE(AA141:AP141,2),LARGE(AA141:AP141,3))),0)</f>
        <v>0</v>
      </c>
      <c r="F141" s="167">
        <v>0</v>
      </c>
      <c r="G141" s="75"/>
      <c r="H141" s="195"/>
      <c r="I141" s="195"/>
      <c r="J141" s="229"/>
      <c r="K141" s="230"/>
      <c r="L141" s="167"/>
      <c r="M141" s="243"/>
      <c r="N141" s="234"/>
      <c r="O141" s="97"/>
      <c r="P141" s="97"/>
      <c r="Q141" s="99"/>
      <c r="R141" s="328"/>
      <c r="S141" s="99"/>
      <c r="T141" s="126"/>
      <c r="U141" s="126"/>
      <c r="V141" s="120"/>
      <c r="W141" s="120"/>
      <c r="X141" s="99"/>
      <c r="Y141" s="287"/>
      <c r="Z141" s="171"/>
      <c r="AA141" s="167">
        <f>F141</f>
        <v>0</v>
      </c>
      <c r="AB141" s="75">
        <f>G141</f>
        <v>0</v>
      </c>
      <c r="AC141" s="195">
        <f>MAX(H141,I141)</f>
        <v>0</v>
      </c>
      <c r="AD141" s="230">
        <f>MAX(J141,K141)</f>
        <v>0</v>
      </c>
      <c r="AE141" s="100">
        <f>L141</f>
        <v>0</v>
      </c>
      <c r="AF141" s="72">
        <f>MAX(M141,N141)</f>
        <v>0</v>
      </c>
      <c r="AG141" s="118">
        <f>MAX(O141,P141)</f>
        <v>0</v>
      </c>
      <c r="AH141" s="100">
        <f>Q141</f>
        <v>0</v>
      </c>
      <c r="AI141" s="100">
        <f>R141</f>
        <v>0</v>
      </c>
      <c r="AJ141" s="100">
        <f>S141</f>
        <v>0</v>
      </c>
      <c r="AK141" s="113">
        <f>MAX(V141,W141)</f>
        <v>0</v>
      </c>
      <c r="AL141" s="126">
        <f>MAX(T141,U141)</f>
        <v>0</v>
      </c>
      <c r="AM141" s="100">
        <f>X141</f>
        <v>0</v>
      </c>
      <c r="AN141" s="160">
        <f>Y141</f>
        <v>0</v>
      </c>
      <c r="AO141" s="76"/>
      <c r="AP141" s="76"/>
      <c r="AQ141" s="76"/>
    </row>
    <row r="142" spans="1:43" ht="12.75">
      <c r="A142" s="22">
        <f t="shared" si="2"/>
        <v>135</v>
      </c>
      <c r="B142" s="5" t="s">
        <v>301</v>
      </c>
      <c r="C142" s="350">
        <v>1322</v>
      </c>
      <c r="D142" s="350" t="s">
        <v>81</v>
      </c>
      <c r="E142" s="56">
        <f>ROUND(IF(COUNT(AA142:AP142)&lt;=3,SUM(AA142:AP142),SUM(LARGE(AA142:AP142,1),LARGE(AA142:AP142,2),LARGE(AA142:AP142,3))),0)</f>
        <v>0</v>
      </c>
      <c r="F142" s="167"/>
      <c r="G142" s="75"/>
      <c r="H142" s="195">
        <v>0</v>
      </c>
      <c r="I142" s="195"/>
      <c r="J142" s="229"/>
      <c r="K142" s="230"/>
      <c r="L142" s="167"/>
      <c r="M142" s="243"/>
      <c r="N142" s="234"/>
      <c r="O142" s="97"/>
      <c r="P142" s="97"/>
      <c r="Q142" s="99"/>
      <c r="R142" s="328"/>
      <c r="S142" s="99"/>
      <c r="T142" s="126"/>
      <c r="U142" s="126"/>
      <c r="V142" s="120"/>
      <c r="W142" s="120"/>
      <c r="X142" s="99"/>
      <c r="Y142" s="287"/>
      <c r="Z142" s="171"/>
      <c r="AA142" s="167">
        <f>F142</f>
        <v>0</v>
      </c>
      <c r="AB142" s="75">
        <f>G142</f>
        <v>0</v>
      </c>
      <c r="AC142" s="195">
        <f>MAX(H142,I142)</f>
        <v>0</v>
      </c>
      <c r="AD142" s="230">
        <f>MAX(J142,K142)</f>
        <v>0</v>
      </c>
      <c r="AE142" s="100">
        <f>L142</f>
        <v>0</v>
      </c>
      <c r="AF142" s="72">
        <f>MAX(M142,N142)</f>
        <v>0</v>
      </c>
      <c r="AG142" s="118">
        <f>MAX(O142,P142)</f>
        <v>0</v>
      </c>
      <c r="AH142" s="100">
        <f>Q142</f>
        <v>0</v>
      </c>
      <c r="AI142" s="100">
        <f>R142</f>
        <v>0</v>
      </c>
      <c r="AJ142" s="100">
        <f>S142</f>
        <v>0</v>
      </c>
      <c r="AK142" s="113">
        <f>MAX(V142,W142)</f>
        <v>0</v>
      </c>
      <c r="AL142" s="126">
        <f>MAX(T142,U142)</f>
        <v>0</v>
      </c>
      <c r="AM142" s="100">
        <f>X142</f>
        <v>0</v>
      </c>
      <c r="AN142" s="160">
        <f>Y142</f>
        <v>0</v>
      </c>
      <c r="AO142" s="76"/>
      <c r="AP142" s="76"/>
      <c r="AQ142" s="76"/>
    </row>
    <row r="143" spans="1:43" ht="12.75">
      <c r="A143" s="22">
        <f t="shared" si="2"/>
        <v>136</v>
      </c>
      <c r="B143" s="5" t="s">
        <v>479</v>
      </c>
      <c r="C143" s="350" t="s">
        <v>480</v>
      </c>
      <c r="D143" s="350" t="s">
        <v>461</v>
      </c>
      <c r="E143" s="56">
        <f>ROUND(IF(COUNT(AA143:AP143)&lt;=3,SUM(AA143:AP143),SUM(LARGE(AA143:AP143,1),LARGE(AA143:AP143,2),LARGE(AA143:AP143,3))),0)</f>
        <v>0</v>
      </c>
      <c r="F143" s="167"/>
      <c r="G143" s="75"/>
      <c r="H143" s="195"/>
      <c r="I143" s="195"/>
      <c r="J143" s="229"/>
      <c r="K143" s="230"/>
      <c r="L143" s="167">
        <v>0</v>
      </c>
      <c r="M143" s="243"/>
      <c r="N143" s="234"/>
      <c r="O143" s="97"/>
      <c r="P143" s="97"/>
      <c r="Q143" s="99"/>
      <c r="R143" s="328"/>
      <c r="S143" s="99"/>
      <c r="T143" s="126"/>
      <c r="U143" s="126"/>
      <c r="V143" s="120"/>
      <c r="W143" s="120"/>
      <c r="X143" s="99"/>
      <c r="Y143" s="287"/>
      <c r="Z143" s="171"/>
      <c r="AA143" s="167">
        <f>F143</f>
        <v>0</v>
      </c>
      <c r="AB143" s="75">
        <f>G143</f>
        <v>0</v>
      </c>
      <c r="AC143" s="195">
        <f>MAX(H143,I143)</f>
        <v>0</v>
      </c>
      <c r="AD143" s="230">
        <f>MAX(J143,K143)</f>
        <v>0</v>
      </c>
      <c r="AE143" s="100">
        <f>L143</f>
        <v>0</v>
      </c>
      <c r="AF143" s="72">
        <f>MAX(M143,N143)</f>
        <v>0</v>
      </c>
      <c r="AG143" s="118">
        <f>MAX(O143,P143)</f>
        <v>0</v>
      </c>
      <c r="AH143" s="100">
        <f>Q143</f>
        <v>0</v>
      </c>
      <c r="AI143" s="100">
        <f>R143</f>
        <v>0</v>
      </c>
      <c r="AJ143" s="100">
        <f>S143</f>
        <v>0</v>
      </c>
      <c r="AK143" s="113">
        <f>MAX(V143,W143)</f>
        <v>0</v>
      </c>
      <c r="AL143" s="126">
        <f>MAX(T143,U143)</f>
        <v>0</v>
      </c>
      <c r="AM143" s="100">
        <f>X143</f>
        <v>0</v>
      </c>
      <c r="AN143" s="160">
        <f>Y143</f>
        <v>0</v>
      </c>
      <c r="AO143" s="76"/>
      <c r="AP143" s="76"/>
      <c r="AQ143" s="76"/>
    </row>
    <row r="144" spans="1:43" ht="13.5" thickBot="1">
      <c r="A144" s="55">
        <f t="shared" si="2"/>
        <v>137</v>
      </c>
      <c r="B144" s="172" t="s">
        <v>477</v>
      </c>
      <c r="C144" s="353" t="s">
        <v>478</v>
      </c>
      <c r="D144" s="353" t="s">
        <v>461</v>
      </c>
      <c r="E144" s="78">
        <f>ROUND(IF(COUNT(AA144:AP144)&lt;=3,SUM(AA144:AP144),SUM(LARGE(AA144:AP144,1),LARGE(AA144:AP144,2),LARGE(AA144:AP144,3))),0)</f>
        <v>0</v>
      </c>
      <c r="F144" s="170"/>
      <c r="G144" s="302"/>
      <c r="H144" s="271"/>
      <c r="I144" s="271"/>
      <c r="J144" s="272"/>
      <c r="K144" s="273"/>
      <c r="L144" s="170">
        <v>0</v>
      </c>
      <c r="M144" s="274"/>
      <c r="N144" s="275"/>
      <c r="O144" s="110"/>
      <c r="P144" s="110"/>
      <c r="Q144" s="276"/>
      <c r="R144" s="329"/>
      <c r="S144" s="276"/>
      <c r="T144" s="127"/>
      <c r="U144" s="127"/>
      <c r="V144" s="114"/>
      <c r="W144" s="114"/>
      <c r="X144" s="276"/>
      <c r="Y144" s="289"/>
      <c r="Z144" s="171"/>
      <c r="AA144" s="167">
        <f>F144</f>
        <v>0</v>
      </c>
      <c r="AB144" s="75">
        <f>G144</f>
        <v>0</v>
      </c>
      <c r="AC144" s="195">
        <f>MAX(H144,I144)</f>
        <v>0</v>
      </c>
      <c r="AD144" s="230">
        <f>MAX(J144,K144)</f>
        <v>0</v>
      </c>
      <c r="AE144" s="100">
        <f>L144</f>
        <v>0</v>
      </c>
      <c r="AF144" s="72">
        <f>MAX(M144,N144)</f>
        <v>0</v>
      </c>
      <c r="AG144" s="118">
        <f>MAX(O144,P144)</f>
        <v>0</v>
      </c>
      <c r="AH144" s="100">
        <f>Q144</f>
        <v>0</v>
      </c>
      <c r="AI144" s="100">
        <f>R144</f>
        <v>0</v>
      </c>
      <c r="AJ144" s="100">
        <f>S144</f>
        <v>0</v>
      </c>
      <c r="AK144" s="113">
        <f>MAX(V144,W144)</f>
        <v>0</v>
      </c>
      <c r="AL144" s="126">
        <f>MAX(T144,U144)</f>
        <v>0</v>
      </c>
      <c r="AM144" s="100">
        <f>X144</f>
        <v>0</v>
      </c>
      <c r="AN144" s="160">
        <f>Y144</f>
        <v>0</v>
      </c>
      <c r="AO144" s="76"/>
      <c r="AP144" s="76"/>
      <c r="AQ144" s="76"/>
    </row>
    <row r="147" spans="1:5" ht="12.75">
      <c r="A147" s="3" t="s">
        <v>80</v>
      </c>
      <c r="B147" s="4" t="s">
        <v>67</v>
      </c>
      <c r="C147" s="157"/>
      <c r="D147" s="157"/>
      <c r="E147" s="4"/>
    </row>
    <row r="148" spans="2:5" ht="12.75">
      <c r="B148" s="4" t="s">
        <v>66</v>
      </c>
      <c r="C148" s="157"/>
      <c r="D148" s="157"/>
      <c r="E148" s="4"/>
    </row>
    <row r="149" spans="2:14" ht="12.75">
      <c r="B149" s="4" t="s">
        <v>112</v>
      </c>
      <c r="C149" s="157"/>
      <c r="D149" s="157"/>
      <c r="E149" s="4"/>
      <c r="G149" s="7"/>
      <c r="H149" s="71"/>
      <c r="I149" s="71"/>
      <c r="J149" s="7"/>
      <c r="K149" s="7"/>
      <c r="L149" s="7"/>
      <c r="M149" s="7"/>
      <c r="N149" s="7"/>
    </row>
    <row r="150" ht="12.75">
      <c r="B150" s="4" t="s">
        <v>90</v>
      </c>
    </row>
    <row r="151" ht="12.75">
      <c r="B151" s="4" t="s">
        <v>79</v>
      </c>
    </row>
    <row r="152" spans="1:15" ht="12.75">
      <c r="A152" s="80"/>
      <c r="B152" s="81"/>
      <c r="C152" s="82"/>
      <c r="D152" s="82"/>
      <c r="E152" s="86"/>
      <c r="F152" s="169"/>
      <c r="G152" s="175"/>
      <c r="H152" s="83"/>
      <c r="I152" s="83"/>
      <c r="J152" s="175"/>
      <c r="K152" s="87"/>
      <c r="L152" s="85"/>
      <c r="M152" s="85"/>
      <c r="N152" s="84"/>
      <c r="O152" s="169"/>
    </row>
    <row r="153" spans="1:16" ht="12.75">
      <c r="A153" s="80"/>
      <c r="B153" s="81"/>
      <c r="C153" s="82"/>
      <c r="D153" s="82"/>
      <c r="E153" s="86"/>
      <c r="F153" s="169"/>
      <c r="G153" s="175"/>
      <c r="H153" s="83"/>
      <c r="I153" s="83"/>
      <c r="J153" s="175"/>
      <c r="K153" s="87"/>
      <c r="L153" s="85"/>
      <c r="M153" s="85"/>
      <c r="N153" s="84"/>
      <c r="O153" s="169"/>
      <c r="P153" s="71" t="s">
        <v>19</v>
      </c>
    </row>
    <row r="154" spans="1:21" ht="12.75">
      <c r="A154" s="80"/>
      <c r="B154" s="81"/>
      <c r="C154" s="82"/>
      <c r="D154" s="82"/>
      <c r="E154" s="86"/>
      <c r="F154" s="169"/>
      <c r="G154" s="169"/>
      <c r="H154" s="85"/>
      <c r="I154" s="85"/>
      <c r="J154" s="169"/>
      <c r="K154" s="87"/>
      <c r="L154" s="85"/>
      <c r="M154" s="85"/>
      <c r="N154" s="87"/>
      <c r="O154" s="169"/>
      <c r="P154" s="90" t="s">
        <v>602</v>
      </c>
      <c r="Q154"/>
      <c r="R154" s="85"/>
      <c r="S154" s="83"/>
      <c r="T154" s="83"/>
      <c r="U154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197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B11" sqref="B11:B187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62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7" width="5.00390625" style="70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61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435</v>
      </c>
      <c r="B3" s="6"/>
      <c r="C3" s="246"/>
      <c r="D3" s="246"/>
      <c r="E3" s="6"/>
      <c r="H3" s="6"/>
      <c r="I3" s="6"/>
      <c r="K3" s="74"/>
      <c r="L3" s="91"/>
      <c r="M3" s="91"/>
      <c r="P3" s="6"/>
      <c r="Q3" s="6"/>
      <c r="T3" s="6"/>
      <c r="U3" s="6"/>
      <c r="AC3" s="57" t="s">
        <v>82</v>
      </c>
    </row>
    <row r="4" spans="1:24" ht="13.5" thickBot="1">
      <c r="A4" s="1"/>
      <c r="E4" s="2"/>
      <c r="K4" s="73"/>
      <c r="L4" s="92"/>
      <c r="M4" s="91"/>
      <c r="Q4" s="88"/>
      <c r="W4" s="50"/>
      <c r="X4" s="179"/>
    </row>
    <row r="5" spans="1:40" ht="12.75">
      <c r="A5" s="14"/>
      <c r="B5" s="15" t="s">
        <v>20</v>
      </c>
      <c r="C5" s="154"/>
      <c r="D5" s="31" t="s">
        <v>51</v>
      </c>
      <c r="E5" s="32"/>
      <c r="F5" s="163" t="s">
        <v>106</v>
      </c>
      <c r="G5" s="300" t="s">
        <v>78</v>
      </c>
      <c r="H5" s="213" t="s">
        <v>200</v>
      </c>
      <c r="I5" s="214" t="s">
        <v>201</v>
      </c>
      <c r="J5" s="222" t="s">
        <v>108</v>
      </c>
      <c r="K5" s="223" t="s">
        <v>107</v>
      </c>
      <c r="L5" s="178" t="s">
        <v>69</v>
      </c>
      <c r="M5" s="235" t="s">
        <v>109</v>
      </c>
      <c r="N5" s="236" t="s">
        <v>110</v>
      </c>
      <c r="O5" s="249" t="s">
        <v>2</v>
      </c>
      <c r="P5" s="250" t="s">
        <v>64</v>
      </c>
      <c r="Q5" s="247" t="s">
        <v>4</v>
      </c>
      <c r="R5" s="339" t="s">
        <v>6</v>
      </c>
      <c r="S5" s="277" t="s">
        <v>97</v>
      </c>
      <c r="T5" s="122" t="s">
        <v>3</v>
      </c>
      <c r="U5" s="255" t="s">
        <v>65</v>
      </c>
      <c r="V5" s="143" t="s">
        <v>5</v>
      </c>
      <c r="W5" s="144" t="s">
        <v>63</v>
      </c>
      <c r="X5" s="283" t="s">
        <v>68</v>
      </c>
      <c r="Y5" s="284" t="s">
        <v>11</v>
      </c>
      <c r="AA5" s="256" t="s">
        <v>106</v>
      </c>
      <c r="AB5" s="257" t="s">
        <v>13</v>
      </c>
      <c r="AC5" s="263" t="s">
        <v>81</v>
      </c>
      <c r="AD5" s="266" t="s">
        <v>1</v>
      </c>
      <c r="AE5" s="102" t="s">
        <v>69</v>
      </c>
      <c r="AF5" s="137" t="s">
        <v>12</v>
      </c>
      <c r="AG5" s="129" t="s">
        <v>14</v>
      </c>
      <c r="AH5" s="102" t="s">
        <v>4</v>
      </c>
      <c r="AI5" s="102" t="s">
        <v>6</v>
      </c>
      <c r="AJ5" s="102" t="s">
        <v>97</v>
      </c>
      <c r="AK5" s="139" t="s">
        <v>15</v>
      </c>
      <c r="AL5" s="133" t="s">
        <v>46</v>
      </c>
      <c r="AM5" s="102" t="s">
        <v>68</v>
      </c>
      <c r="AN5" s="106" t="s">
        <v>11</v>
      </c>
    </row>
    <row r="6" spans="1:40" ht="13.5" thickBot="1">
      <c r="A6" s="34"/>
      <c r="B6" s="33" t="s">
        <v>21</v>
      </c>
      <c r="C6" s="155"/>
      <c r="D6" s="46" t="s">
        <v>603</v>
      </c>
      <c r="E6" s="47"/>
      <c r="F6" s="164" t="s">
        <v>98</v>
      </c>
      <c r="G6" s="301" t="s">
        <v>75</v>
      </c>
      <c r="H6" s="215" t="s">
        <v>168</v>
      </c>
      <c r="I6" s="216" t="s">
        <v>177</v>
      </c>
      <c r="J6" s="224" t="s">
        <v>93</v>
      </c>
      <c r="K6" s="233" t="s">
        <v>192</v>
      </c>
      <c r="L6" s="177" t="s">
        <v>72</v>
      </c>
      <c r="M6" s="237" t="s">
        <v>86</v>
      </c>
      <c r="N6" s="238" t="s">
        <v>198</v>
      </c>
      <c r="O6" s="251" t="s">
        <v>7</v>
      </c>
      <c r="P6" s="252" t="s">
        <v>56</v>
      </c>
      <c r="Q6" s="248" t="s">
        <v>43</v>
      </c>
      <c r="R6" s="340" t="s">
        <v>186</v>
      </c>
      <c r="S6" s="278" t="s">
        <v>96</v>
      </c>
      <c r="T6" s="123" t="s">
        <v>183</v>
      </c>
      <c r="U6" s="123" t="s">
        <v>62</v>
      </c>
      <c r="V6" s="121" t="s">
        <v>54</v>
      </c>
      <c r="W6" s="145" t="s">
        <v>74</v>
      </c>
      <c r="X6" s="221" t="s">
        <v>58</v>
      </c>
      <c r="Y6" s="285" t="s">
        <v>60</v>
      </c>
      <c r="AA6" s="258" t="s">
        <v>98</v>
      </c>
      <c r="AB6" s="259" t="s">
        <v>75</v>
      </c>
      <c r="AC6" s="264" t="s">
        <v>111</v>
      </c>
      <c r="AD6" s="267" t="s">
        <v>111</v>
      </c>
      <c r="AE6" s="103" t="s">
        <v>72</v>
      </c>
      <c r="AF6" s="138" t="s">
        <v>111</v>
      </c>
      <c r="AG6" s="130" t="s">
        <v>111</v>
      </c>
      <c r="AH6" s="103" t="s">
        <v>43</v>
      </c>
      <c r="AI6" s="103" t="s">
        <v>186</v>
      </c>
      <c r="AJ6" s="103" t="s">
        <v>96</v>
      </c>
      <c r="AK6" s="111" t="s">
        <v>111</v>
      </c>
      <c r="AL6" s="134" t="s">
        <v>111</v>
      </c>
      <c r="AM6" s="103" t="s">
        <v>58</v>
      </c>
      <c r="AN6" s="107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5">
        <v>1</v>
      </c>
      <c r="G7" s="173">
        <v>2</v>
      </c>
      <c r="H7" s="217">
        <v>3</v>
      </c>
      <c r="I7" s="217">
        <v>7</v>
      </c>
      <c r="J7" s="225">
        <v>4</v>
      </c>
      <c r="K7" s="226">
        <v>15</v>
      </c>
      <c r="L7" s="165">
        <v>5</v>
      </c>
      <c r="M7" s="239">
        <v>6</v>
      </c>
      <c r="N7" s="240">
        <v>18</v>
      </c>
      <c r="O7" s="253">
        <v>8</v>
      </c>
      <c r="P7" s="116">
        <v>19</v>
      </c>
      <c r="Q7" s="279">
        <v>9</v>
      </c>
      <c r="R7" s="341">
        <v>10</v>
      </c>
      <c r="S7" s="280">
        <v>11</v>
      </c>
      <c r="T7" s="124">
        <v>12</v>
      </c>
      <c r="U7" s="124">
        <v>20</v>
      </c>
      <c r="V7" s="141">
        <v>13</v>
      </c>
      <c r="W7" s="112">
        <v>14</v>
      </c>
      <c r="X7" s="104">
        <v>16</v>
      </c>
      <c r="Y7" s="108">
        <v>17</v>
      </c>
      <c r="Z7" s="89" t="s">
        <v>83</v>
      </c>
      <c r="AA7" s="260">
        <v>1</v>
      </c>
      <c r="AB7" s="173">
        <v>2</v>
      </c>
      <c r="AC7" s="265" t="s">
        <v>202</v>
      </c>
      <c r="AD7" s="268" t="s">
        <v>203</v>
      </c>
      <c r="AE7" s="104">
        <v>5</v>
      </c>
      <c r="AF7" s="269" t="s">
        <v>204</v>
      </c>
      <c r="AG7" s="270" t="s">
        <v>205</v>
      </c>
      <c r="AH7" s="131">
        <v>9</v>
      </c>
      <c r="AI7" s="131">
        <v>10</v>
      </c>
      <c r="AJ7" s="128" t="s">
        <v>206</v>
      </c>
      <c r="AK7" s="140" t="s">
        <v>207</v>
      </c>
      <c r="AL7" s="135" t="s">
        <v>208</v>
      </c>
      <c r="AM7" s="131">
        <v>16</v>
      </c>
      <c r="AN7" s="108">
        <v>17</v>
      </c>
      <c r="AQ7" s="58"/>
    </row>
    <row r="8" spans="1:41" ht="12.75">
      <c r="A8" s="180">
        <v>1</v>
      </c>
      <c r="B8" s="182" t="s">
        <v>127</v>
      </c>
      <c r="C8" s="184">
        <v>1295</v>
      </c>
      <c r="D8" s="184" t="s">
        <v>1</v>
      </c>
      <c r="E8" s="79">
        <f>ROUND(IF(COUNT(AA8:AP8)&lt;=3,SUM(AA8:AP8),SUM(LARGE(AA8:AP8,1),LARGE(AA8:AP8,2),LARGE(AA8:AP8,3))),0)</f>
        <v>252</v>
      </c>
      <c r="F8" s="166">
        <v>58</v>
      </c>
      <c r="G8" s="48">
        <v>78</v>
      </c>
      <c r="H8" s="218">
        <v>48</v>
      </c>
      <c r="I8" s="218"/>
      <c r="J8" s="227">
        <v>116</v>
      </c>
      <c r="K8" s="228"/>
      <c r="L8" s="166"/>
      <c r="M8" s="241"/>
      <c r="N8" s="242"/>
      <c r="O8" s="117"/>
      <c r="P8" s="117"/>
      <c r="Q8" s="281"/>
      <c r="R8" s="327"/>
      <c r="S8" s="98"/>
      <c r="T8" s="136"/>
      <c r="U8" s="136"/>
      <c r="V8" s="119"/>
      <c r="W8" s="119"/>
      <c r="X8" s="98"/>
      <c r="Y8" s="286"/>
      <c r="AA8" s="261">
        <f>F8</f>
        <v>58</v>
      </c>
      <c r="AB8" s="75">
        <f>G8</f>
        <v>78</v>
      </c>
      <c r="AC8" s="195">
        <f>MAX(H8,I8)</f>
        <v>48</v>
      </c>
      <c r="AD8" s="230">
        <f>MAX(J8,K8)</f>
        <v>116</v>
      </c>
      <c r="AE8" s="100">
        <f>L8</f>
        <v>0</v>
      </c>
      <c r="AF8" s="72">
        <f>MAX(M8,N8)</f>
        <v>0</v>
      </c>
      <c r="AG8" s="118">
        <f>MAX(O8,P8)</f>
        <v>0</v>
      </c>
      <c r="AH8" s="100">
        <f>Q8</f>
        <v>0</v>
      </c>
      <c r="AI8" s="100">
        <f>R8</f>
        <v>0</v>
      </c>
      <c r="AJ8" s="100">
        <f>S8</f>
        <v>0</v>
      </c>
      <c r="AK8" s="113">
        <f>MAX(V8,W8)</f>
        <v>0</v>
      </c>
      <c r="AL8" s="126">
        <f>MAX(T8,U8)</f>
        <v>0</v>
      </c>
      <c r="AM8" s="100">
        <f>X8</f>
        <v>0</v>
      </c>
      <c r="AN8" s="132">
        <f>Y8</f>
        <v>0</v>
      </c>
      <c r="AO8" s="76"/>
    </row>
    <row r="9" spans="1:43" ht="12.75">
      <c r="A9" s="54">
        <f>1+A8</f>
        <v>2</v>
      </c>
      <c r="B9" s="52" t="s">
        <v>209</v>
      </c>
      <c r="C9" s="53" t="s">
        <v>145</v>
      </c>
      <c r="D9" s="53" t="s">
        <v>13</v>
      </c>
      <c r="E9" s="95">
        <f>ROUND(IF(COUNT(AA9:AP9)&lt;=3,SUM(AA9:AP9),SUM(LARGE(AA9:AP9,1),LARGE(AA9:AP9,2),LARGE(AA9:AP9,3))),0)</f>
        <v>251</v>
      </c>
      <c r="F9" s="167">
        <v>106</v>
      </c>
      <c r="G9" s="75">
        <v>99</v>
      </c>
      <c r="H9" s="195"/>
      <c r="I9" s="195"/>
      <c r="J9" s="229">
        <v>46</v>
      </c>
      <c r="K9" s="230"/>
      <c r="L9" s="167"/>
      <c r="M9" s="243"/>
      <c r="N9" s="234"/>
      <c r="O9" s="254"/>
      <c r="P9" s="97"/>
      <c r="Q9" s="99"/>
      <c r="R9" s="328"/>
      <c r="S9" s="282"/>
      <c r="T9" s="126"/>
      <c r="U9" s="126"/>
      <c r="V9" s="120"/>
      <c r="W9" s="120"/>
      <c r="X9" s="99"/>
      <c r="Y9" s="287"/>
      <c r="AA9" s="262">
        <f>F9</f>
        <v>106</v>
      </c>
      <c r="AB9" s="174">
        <f>G9</f>
        <v>99</v>
      </c>
      <c r="AC9" s="219">
        <f>MAX(H9,I9)</f>
        <v>0</v>
      </c>
      <c r="AD9" s="230">
        <f>MAX(J9,K9)</f>
        <v>46</v>
      </c>
      <c r="AE9" s="100">
        <f>L9</f>
        <v>0</v>
      </c>
      <c r="AF9" s="72">
        <f>MAX(M9,N9)</f>
        <v>0</v>
      </c>
      <c r="AG9" s="118">
        <f>MAX(O9,P9)</f>
        <v>0</v>
      </c>
      <c r="AH9" s="100">
        <f>Q9</f>
        <v>0</v>
      </c>
      <c r="AI9" s="100">
        <f>R9</f>
        <v>0</v>
      </c>
      <c r="AJ9" s="100">
        <f>S9</f>
        <v>0</v>
      </c>
      <c r="AK9" s="115">
        <f>MAX(V9,W9)</f>
        <v>0</v>
      </c>
      <c r="AL9" s="126">
        <f>MAX(T9,U9)</f>
        <v>0</v>
      </c>
      <c r="AM9" s="105">
        <f>X9</f>
        <v>0</v>
      </c>
      <c r="AN9" s="159">
        <f>Y9</f>
        <v>0</v>
      </c>
      <c r="AO9" s="76"/>
      <c r="AQ9" s="76"/>
    </row>
    <row r="10" spans="1:43" ht="13.5" thickBot="1">
      <c r="A10" s="181">
        <f aca="true" t="shared" si="0" ref="A10:A73">1+A9</f>
        <v>3</v>
      </c>
      <c r="B10" s="183" t="s">
        <v>306</v>
      </c>
      <c r="C10" s="185" t="s">
        <v>428</v>
      </c>
      <c r="D10" s="185" t="s">
        <v>46</v>
      </c>
      <c r="E10" s="158">
        <f>ROUND(IF(COUNT(AA10:AP10)&lt;=3,SUM(AA10:AP10),SUM(LARGE(AA10:AP10,1),LARGE(AA10:AP10,2),LARGE(AA10:AP10,3))),0)</f>
        <v>251</v>
      </c>
      <c r="F10" s="168"/>
      <c r="G10" s="174"/>
      <c r="H10" s="219">
        <v>66</v>
      </c>
      <c r="I10" s="219"/>
      <c r="J10" s="231">
        <v>89</v>
      </c>
      <c r="K10" s="232"/>
      <c r="L10" s="168"/>
      <c r="M10" s="244">
        <v>96</v>
      </c>
      <c r="N10" s="245"/>
      <c r="O10" s="96"/>
      <c r="P10" s="96"/>
      <c r="Q10" s="101"/>
      <c r="R10" s="330"/>
      <c r="S10" s="101"/>
      <c r="T10" s="125"/>
      <c r="U10" s="125"/>
      <c r="V10" s="142"/>
      <c r="W10" s="142"/>
      <c r="X10" s="101"/>
      <c r="Y10" s="288"/>
      <c r="Z10" s="171"/>
      <c r="AA10" s="167">
        <f>F10</f>
        <v>0</v>
      </c>
      <c r="AB10" s="75">
        <f>G10</f>
        <v>0</v>
      </c>
      <c r="AC10" s="195">
        <f>MAX(H10,I10)</f>
        <v>66</v>
      </c>
      <c r="AD10" s="230">
        <f>MAX(J10,K10)</f>
        <v>89</v>
      </c>
      <c r="AE10" s="100">
        <f>L10</f>
        <v>0</v>
      </c>
      <c r="AF10" s="72">
        <f>MAX(M10,N10)</f>
        <v>96</v>
      </c>
      <c r="AG10" s="118">
        <f>MAX(O10,P10)</f>
        <v>0</v>
      </c>
      <c r="AH10" s="100">
        <f>Q10</f>
        <v>0</v>
      </c>
      <c r="AI10" s="100">
        <f>R10</f>
        <v>0</v>
      </c>
      <c r="AJ10" s="100">
        <f>S10</f>
        <v>0</v>
      </c>
      <c r="AK10" s="113">
        <f>MAX(V10,W10)</f>
        <v>0</v>
      </c>
      <c r="AL10" s="126">
        <f>MAX(T10,U10)</f>
        <v>0</v>
      </c>
      <c r="AM10" s="100">
        <f>X10</f>
        <v>0</v>
      </c>
      <c r="AN10" s="160">
        <f>Y10</f>
        <v>0</v>
      </c>
      <c r="AO10" s="76"/>
      <c r="AP10" s="76"/>
      <c r="AQ10" s="76"/>
    </row>
    <row r="11" spans="1:43" ht="12.75">
      <c r="A11" s="109">
        <f t="shared" si="0"/>
        <v>4</v>
      </c>
      <c r="B11" s="315" t="s">
        <v>294</v>
      </c>
      <c r="C11" s="316">
        <v>3754</v>
      </c>
      <c r="D11" s="316" t="s">
        <v>12</v>
      </c>
      <c r="E11" s="79">
        <f>ROUND(IF(COUNT(AA11:AP11)&lt;=3,SUM(AA11:AP11),SUM(LARGE(AA11:AP11,1),LARGE(AA11:AP11,2),LARGE(AA11:AP11,3))),0)</f>
        <v>231</v>
      </c>
      <c r="F11" s="166"/>
      <c r="G11" s="48"/>
      <c r="H11" s="218">
        <v>80</v>
      </c>
      <c r="I11" s="218">
        <v>93</v>
      </c>
      <c r="J11" s="227">
        <v>81</v>
      </c>
      <c r="K11" s="228"/>
      <c r="L11" s="166"/>
      <c r="M11" s="241">
        <v>57</v>
      </c>
      <c r="N11" s="242"/>
      <c r="O11" s="117"/>
      <c r="P11" s="117"/>
      <c r="Q11" s="98"/>
      <c r="R11" s="327"/>
      <c r="S11" s="98"/>
      <c r="T11" s="136"/>
      <c r="U11" s="136"/>
      <c r="V11" s="119"/>
      <c r="W11" s="119"/>
      <c r="X11" s="98"/>
      <c r="Y11" s="286"/>
      <c r="Z11" s="171"/>
      <c r="AA11" s="167">
        <f>F11</f>
        <v>0</v>
      </c>
      <c r="AB11" s="75">
        <f>G11</f>
        <v>0</v>
      </c>
      <c r="AC11" s="195">
        <f>MAX(H11,I11)</f>
        <v>93</v>
      </c>
      <c r="AD11" s="230">
        <f>MAX(J11,K11)</f>
        <v>81</v>
      </c>
      <c r="AE11" s="100">
        <f>L11</f>
        <v>0</v>
      </c>
      <c r="AF11" s="72">
        <f>MAX(M11,N11)</f>
        <v>57</v>
      </c>
      <c r="AG11" s="118">
        <f>MAX(O11,P11)</f>
        <v>0</v>
      </c>
      <c r="AH11" s="100">
        <f>Q11</f>
        <v>0</v>
      </c>
      <c r="AI11" s="100">
        <f>R11</f>
        <v>0</v>
      </c>
      <c r="AJ11" s="100">
        <f>S11</f>
        <v>0</v>
      </c>
      <c r="AK11" s="113">
        <f>MAX(V11,W11)</f>
        <v>0</v>
      </c>
      <c r="AL11" s="126">
        <f>MAX(T11,U11)</f>
        <v>0</v>
      </c>
      <c r="AM11" s="100">
        <f>X11</f>
        <v>0</v>
      </c>
      <c r="AN11" s="160">
        <f>Y11</f>
        <v>0</v>
      </c>
      <c r="AO11" s="76"/>
      <c r="AP11" s="76"/>
      <c r="AQ11" s="76"/>
    </row>
    <row r="12" spans="1:43" ht="12.75">
      <c r="A12" s="22">
        <f t="shared" si="0"/>
        <v>5</v>
      </c>
      <c r="B12" s="5" t="s">
        <v>310</v>
      </c>
      <c r="C12" s="23">
        <v>1029</v>
      </c>
      <c r="D12" s="23" t="s">
        <v>81</v>
      </c>
      <c r="E12" s="56">
        <f>ROUND(IF(COUNT(AA12:AP12)&lt;=3,SUM(AA12:AP12),SUM(LARGE(AA12:AP12,1),LARGE(AA12:AP12,2),LARGE(AA12:AP12,3))),0)</f>
        <v>207</v>
      </c>
      <c r="F12" s="167"/>
      <c r="G12" s="75"/>
      <c r="H12" s="195">
        <v>42</v>
      </c>
      <c r="I12" s="195">
        <v>70</v>
      </c>
      <c r="J12" s="229">
        <v>62</v>
      </c>
      <c r="K12" s="230"/>
      <c r="L12" s="167"/>
      <c r="M12" s="243">
        <v>75</v>
      </c>
      <c r="N12" s="234"/>
      <c r="O12" s="97"/>
      <c r="P12" s="97"/>
      <c r="Q12" s="99"/>
      <c r="R12" s="328"/>
      <c r="S12" s="99"/>
      <c r="T12" s="126"/>
      <c r="U12" s="126"/>
      <c r="V12" s="120"/>
      <c r="W12" s="120"/>
      <c r="X12" s="99"/>
      <c r="Y12" s="287"/>
      <c r="Z12" s="171"/>
      <c r="AA12" s="167">
        <f>F12</f>
        <v>0</v>
      </c>
      <c r="AB12" s="75">
        <f>G12</f>
        <v>0</v>
      </c>
      <c r="AC12" s="195">
        <f>MAX(H12,I12)</f>
        <v>70</v>
      </c>
      <c r="AD12" s="230">
        <f>MAX(J12,K12)</f>
        <v>62</v>
      </c>
      <c r="AE12" s="100">
        <f>L12</f>
        <v>0</v>
      </c>
      <c r="AF12" s="72">
        <f>MAX(M12,N12)</f>
        <v>75</v>
      </c>
      <c r="AG12" s="118">
        <f>MAX(O12,P12)</f>
        <v>0</v>
      </c>
      <c r="AH12" s="100">
        <f>Q12</f>
        <v>0</v>
      </c>
      <c r="AI12" s="100">
        <f>R12</f>
        <v>0</v>
      </c>
      <c r="AJ12" s="100">
        <f>S12</f>
        <v>0</v>
      </c>
      <c r="AK12" s="113">
        <f>MAX(V12,W12)</f>
        <v>0</v>
      </c>
      <c r="AL12" s="126">
        <f>MAX(T12,U12)</f>
        <v>0</v>
      </c>
      <c r="AM12" s="100">
        <f>X12</f>
        <v>0</v>
      </c>
      <c r="AN12" s="160">
        <f>Y12</f>
        <v>0</v>
      </c>
      <c r="AO12" s="76"/>
      <c r="AP12" s="76"/>
      <c r="AQ12" s="76"/>
    </row>
    <row r="13" spans="1:43" ht="12.75">
      <c r="A13" s="22">
        <f t="shared" si="0"/>
        <v>6</v>
      </c>
      <c r="B13" s="5" t="s">
        <v>323</v>
      </c>
      <c r="C13" s="23" t="s">
        <v>324</v>
      </c>
      <c r="D13" s="23" t="s">
        <v>12</v>
      </c>
      <c r="E13" s="56">
        <f>ROUND(IF(COUNT(AA13:AP13)&lt;=3,SUM(AA13:AP13),SUM(LARGE(AA13:AP13,1),LARGE(AA13:AP13,2),LARGE(AA13:AP13,3))),0)</f>
        <v>204</v>
      </c>
      <c r="F13" s="167"/>
      <c r="G13" s="75"/>
      <c r="H13" s="195"/>
      <c r="I13" s="195">
        <v>57</v>
      </c>
      <c r="J13" s="229">
        <v>48</v>
      </c>
      <c r="K13" s="230"/>
      <c r="L13" s="167"/>
      <c r="M13" s="243">
        <v>99</v>
      </c>
      <c r="N13" s="234"/>
      <c r="O13" s="97"/>
      <c r="P13" s="97"/>
      <c r="Q13" s="99"/>
      <c r="R13" s="328"/>
      <c r="S13" s="99"/>
      <c r="T13" s="126"/>
      <c r="U13" s="126"/>
      <c r="V13" s="120"/>
      <c r="W13" s="120"/>
      <c r="X13" s="99"/>
      <c r="Y13" s="287"/>
      <c r="Z13" s="171"/>
      <c r="AA13" s="167">
        <f>F13</f>
        <v>0</v>
      </c>
      <c r="AB13" s="75">
        <f>G13</f>
        <v>0</v>
      </c>
      <c r="AC13" s="195">
        <f>MAX(H13,I13)</f>
        <v>57</v>
      </c>
      <c r="AD13" s="230">
        <f>MAX(J13,K13)</f>
        <v>48</v>
      </c>
      <c r="AE13" s="100">
        <f>L13</f>
        <v>0</v>
      </c>
      <c r="AF13" s="72">
        <f>MAX(M13,N13)</f>
        <v>99</v>
      </c>
      <c r="AG13" s="118">
        <f>MAX(O13,P13)</f>
        <v>0</v>
      </c>
      <c r="AH13" s="100">
        <f>Q13</f>
        <v>0</v>
      </c>
      <c r="AI13" s="100">
        <f>R13</f>
        <v>0</v>
      </c>
      <c r="AJ13" s="100">
        <f>S13</f>
        <v>0</v>
      </c>
      <c r="AK13" s="113">
        <f>MAX(V13,W13)</f>
        <v>0</v>
      </c>
      <c r="AL13" s="126">
        <f>MAX(T13,U13)</f>
        <v>0</v>
      </c>
      <c r="AM13" s="100">
        <f>X13</f>
        <v>0</v>
      </c>
      <c r="AN13" s="160">
        <f>Y13</f>
        <v>0</v>
      </c>
      <c r="AO13" s="76"/>
      <c r="AP13" s="76"/>
      <c r="AQ13" s="76"/>
    </row>
    <row r="14" spans="1:43" ht="12.75">
      <c r="A14" s="22">
        <f t="shared" si="0"/>
        <v>7</v>
      </c>
      <c r="B14" s="5" t="s">
        <v>298</v>
      </c>
      <c r="C14" s="23">
        <v>61253</v>
      </c>
      <c r="D14" s="23" t="s">
        <v>299</v>
      </c>
      <c r="E14" s="56">
        <f>ROUND(IF(COUNT(AA14:AP14)&lt;=3,SUM(AA14:AP14),SUM(LARGE(AA14:AP14,1),LARGE(AA14:AP14,2),LARGE(AA14:AP14,3))),0)</f>
        <v>201</v>
      </c>
      <c r="F14" s="167"/>
      <c r="G14" s="75"/>
      <c r="H14" s="195">
        <v>113</v>
      </c>
      <c r="I14" s="195">
        <v>78</v>
      </c>
      <c r="J14" s="229"/>
      <c r="K14" s="230"/>
      <c r="L14" s="167"/>
      <c r="M14" s="243">
        <v>88</v>
      </c>
      <c r="N14" s="234"/>
      <c r="O14" s="97"/>
      <c r="P14" s="97"/>
      <c r="Q14" s="99"/>
      <c r="R14" s="328"/>
      <c r="S14" s="99"/>
      <c r="T14" s="126"/>
      <c r="U14" s="126"/>
      <c r="V14" s="120"/>
      <c r="W14" s="120"/>
      <c r="X14" s="99"/>
      <c r="Y14" s="287"/>
      <c r="Z14" s="171"/>
      <c r="AA14" s="167">
        <f>F14</f>
        <v>0</v>
      </c>
      <c r="AB14" s="75">
        <f>G14</f>
        <v>0</v>
      </c>
      <c r="AC14" s="195">
        <f>MAX(H14,I14)</f>
        <v>113</v>
      </c>
      <c r="AD14" s="230">
        <f>MAX(J14,K14)</f>
        <v>0</v>
      </c>
      <c r="AE14" s="100">
        <f>L14</f>
        <v>0</v>
      </c>
      <c r="AF14" s="72">
        <f>MAX(M14,N14)</f>
        <v>88</v>
      </c>
      <c r="AG14" s="118">
        <f>MAX(O14,P14)</f>
        <v>0</v>
      </c>
      <c r="AH14" s="100">
        <f>Q14</f>
        <v>0</v>
      </c>
      <c r="AI14" s="100">
        <f>R14</f>
        <v>0</v>
      </c>
      <c r="AJ14" s="100">
        <f>S14</f>
        <v>0</v>
      </c>
      <c r="AK14" s="113">
        <f>MAX(V14,W14)</f>
        <v>0</v>
      </c>
      <c r="AL14" s="126">
        <f>MAX(T14,U14)</f>
        <v>0</v>
      </c>
      <c r="AM14" s="100">
        <f>X14</f>
        <v>0</v>
      </c>
      <c r="AN14" s="160">
        <f>Y14</f>
        <v>0</v>
      </c>
      <c r="AO14" s="76"/>
      <c r="AP14" s="76"/>
      <c r="AQ14" s="76"/>
    </row>
    <row r="15" spans="1:43" ht="12.75">
      <c r="A15" s="22">
        <f t="shared" si="0"/>
        <v>8</v>
      </c>
      <c r="B15" s="5" t="s">
        <v>341</v>
      </c>
      <c r="C15" s="23" t="s">
        <v>342</v>
      </c>
      <c r="D15" s="23" t="s">
        <v>12</v>
      </c>
      <c r="E15" s="56">
        <f>ROUND(IF(COUNT(AA15:AP15)&lt;=3,SUM(AA15:AP15),SUM(LARGE(AA15:AP15,1),LARGE(AA15:AP15,2),LARGE(AA15:AP15,3))),0)</f>
        <v>197</v>
      </c>
      <c r="F15" s="167"/>
      <c r="G15" s="75"/>
      <c r="H15" s="195"/>
      <c r="I15" s="195">
        <v>79</v>
      </c>
      <c r="J15" s="229">
        <v>55</v>
      </c>
      <c r="K15" s="230"/>
      <c r="L15" s="167"/>
      <c r="M15" s="243">
        <v>63</v>
      </c>
      <c r="N15" s="234"/>
      <c r="O15" s="97"/>
      <c r="P15" s="97"/>
      <c r="Q15" s="99"/>
      <c r="R15" s="328"/>
      <c r="S15" s="99"/>
      <c r="T15" s="126"/>
      <c r="U15" s="126"/>
      <c r="V15" s="120"/>
      <c r="W15" s="120"/>
      <c r="X15" s="99"/>
      <c r="Y15" s="287"/>
      <c r="Z15" s="171"/>
      <c r="AA15" s="167">
        <f>F15</f>
        <v>0</v>
      </c>
      <c r="AB15" s="75">
        <f>G15</f>
        <v>0</v>
      </c>
      <c r="AC15" s="195">
        <f>MAX(H15,I15)</f>
        <v>79</v>
      </c>
      <c r="AD15" s="230">
        <f>MAX(J15,K15)</f>
        <v>55</v>
      </c>
      <c r="AE15" s="100">
        <f>L15</f>
        <v>0</v>
      </c>
      <c r="AF15" s="72">
        <f>MAX(M15,N15)</f>
        <v>63</v>
      </c>
      <c r="AG15" s="118">
        <f>MAX(O15,P15)</f>
        <v>0</v>
      </c>
      <c r="AH15" s="100">
        <f>Q15</f>
        <v>0</v>
      </c>
      <c r="AI15" s="100">
        <f>R15</f>
        <v>0</v>
      </c>
      <c r="AJ15" s="100">
        <f>S15</f>
        <v>0</v>
      </c>
      <c r="AK15" s="113">
        <f>MAX(V15,W15)</f>
        <v>0</v>
      </c>
      <c r="AL15" s="126">
        <f>MAX(T15,U15)</f>
        <v>0</v>
      </c>
      <c r="AM15" s="100">
        <f>X15</f>
        <v>0</v>
      </c>
      <c r="AN15" s="160">
        <f>Y15</f>
        <v>0</v>
      </c>
      <c r="AO15" s="76"/>
      <c r="AP15" s="76"/>
      <c r="AQ15" s="76"/>
    </row>
    <row r="16" spans="1:43" ht="12.75">
      <c r="A16" s="22">
        <f t="shared" si="0"/>
        <v>9</v>
      </c>
      <c r="B16" s="5" t="s">
        <v>297</v>
      </c>
      <c r="C16" s="23">
        <v>428</v>
      </c>
      <c r="D16" s="23" t="s">
        <v>69</v>
      </c>
      <c r="E16" s="56">
        <f>ROUND(IF(COUNT(AA16:AP16)&lt;=3,SUM(AA16:AP16),SUM(LARGE(AA16:AP16,1),LARGE(AA16:AP16,2),LARGE(AA16:AP16,3))),0)</f>
        <v>193</v>
      </c>
      <c r="F16" s="167"/>
      <c r="G16" s="75"/>
      <c r="H16" s="195">
        <v>103</v>
      </c>
      <c r="I16" s="195"/>
      <c r="J16" s="229"/>
      <c r="K16" s="230"/>
      <c r="L16" s="167">
        <v>90</v>
      </c>
      <c r="M16" s="243"/>
      <c r="N16" s="234"/>
      <c r="O16" s="97"/>
      <c r="P16" s="97"/>
      <c r="Q16" s="99"/>
      <c r="R16" s="328"/>
      <c r="S16" s="99"/>
      <c r="T16" s="126"/>
      <c r="U16" s="126"/>
      <c r="V16" s="120"/>
      <c r="W16" s="120"/>
      <c r="X16" s="99"/>
      <c r="Y16" s="287"/>
      <c r="Z16" s="171"/>
      <c r="AA16" s="167">
        <f>F16</f>
        <v>0</v>
      </c>
      <c r="AB16" s="75">
        <f>G16</f>
        <v>0</v>
      </c>
      <c r="AC16" s="195">
        <f>MAX(H16,I16)</f>
        <v>103</v>
      </c>
      <c r="AD16" s="230">
        <f>MAX(J16,K16)</f>
        <v>0</v>
      </c>
      <c r="AE16" s="100">
        <f>L16</f>
        <v>90</v>
      </c>
      <c r="AF16" s="72">
        <f>MAX(M16,N16)</f>
        <v>0</v>
      </c>
      <c r="AG16" s="118">
        <f>MAX(O16,P16)</f>
        <v>0</v>
      </c>
      <c r="AH16" s="100">
        <f>Q16</f>
        <v>0</v>
      </c>
      <c r="AI16" s="100">
        <f>R16</f>
        <v>0</v>
      </c>
      <c r="AJ16" s="100">
        <f>S16</f>
        <v>0</v>
      </c>
      <c r="AK16" s="113">
        <f>MAX(V16,W16)</f>
        <v>0</v>
      </c>
      <c r="AL16" s="126">
        <f>MAX(T16,U16)</f>
        <v>0</v>
      </c>
      <c r="AM16" s="100">
        <f>X16</f>
        <v>0</v>
      </c>
      <c r="AN16" s="160">
        <f>Y16</f>
        <v>0</v>
      </c>
      <c r="AO16" s="76"/>
      <c r="AP16" s="76"/>
      <c r="AQ16" s="76"/>
    </row>
    <row r="17" spans="1:43" ht="12.75">
      <c r="A17" s="22">
        <f t="shared" si="0"/>
        <v>10</v>
      </c>
      <c r="B17" s="5" t="s">
        <v>282</v>
      </c>
      <c r="C17" s="23" t="s">
        <v>228</v>
      </c>
      <c r="D17" s="23" t="s">
        <v>13</v>
      </c>
      <c r="E17" s="56">
        <f>ROUND(IF(COUNT(AA17:AP17)&lt;=3,SUM(AA17:AP17),SUM(LARGE(AA17:AP17,1),LARGE(AA17:AP17,2),LARGE(AA17:AP17,3))),0)</f>
        <v>190</v>
      </c>
      <c r="F17" s="167">
        <v>88</v>
      </c>
      <c r="G17" s="75">
        <v>102</v>
      </c>
      <c r="H17" s="195"/>
      <c r="I17" s="195"/>
      <c r="J17" s="229"/>
      <c r="K17" s="230"/>
      <c r="L17" s="167"/>
      <c r="M17" s="243"/>
      <c r="N17" s="234"/>
      <c r="O17" s="97"/>
      <c r="P17" s="97"/>
      <c r="Q17" s="99"/>
      <c r="R17" s="328"/>
      <c r="S17" s="99"/>
      <c r="T17" s="126"/>
      <c r="U17" s="126"/>
      <c r="V17" s="120"/>
      <c r="W17" s="120"/>
      <c r="X17" s="99"/>
      <c r="Y17" s="287"/>
      <c r="Z17" s="171"/>
      <c r="AA17" s="167">
        <f>F17</f>
        <v>88</v>
      </c>
      <c r="AB17" s="75">
        <f>G17</f>
        <v>102</v>
      </c>
      <c r="AC17" s="195">
        <f>MAX(H17,I17)</f>
        <v>0</v>
      </c>
      <c r="AD17" s="230">
        <f>MAX(J17,K17)</f>
        <v>0</v>
      </c>
      <c r="AE17" s="100">
        <f>L17</f>
        <v>0</v>
      </c>
      <c r="AF17" s="72">
        <f>MAX(M17,N17)</f>
        <v>0</v>
      </c>
      <c r="AG17" s="118">
        <f>MAX(O17,P17)</f>
        <v>0</v>
      </c>
      <c r="AH17" s="100">
        <f>Q17</f>
        <v>0</v>
      </c>
      <c r="AI17" s="100">
        <f>R17</f>
        <v>0</v>
      </c>
      <c r="AJ17" s="100">
        <f>S17</f>
        <v>0</v>
      </c>
      <c r="AK17" s="113">
        <f>MAX(V17,W17)</f>
        <v>0</v>
      </c>
      <c r="AL17" s="126">
        <f>MAX(T17,U17)</f>
        <v>0</v>
      </c>
      <c r="AM17" s="100">
        <f>X17</f>
        <v>0</v>
      </c>
      <c r="AN17" s="160">
        <f>Y17</f>
        <v>0</v>
      </c>
      <c r="AO17" s="76"/>
      <c r="AQ17" s="76"/>
    </row>
    <row r="18" spans="1:43" ht="12.75">
      <c r="A18" s="22">
        <f t="shared" si="0"/>
        <v>11</v>
      </c>
      <c r="B18" s="5" t="s">
        <v>295</v>
      </c>
      <c r="C18" s="23">
        <v>429</v>
      </c>
      <c r="D18" s="23" t="s">
        <v>69</v>
      </c>
      <c r="E18" s="56">
        <f>ROUND(IF(COUNT(AA18:AP18)&lt;=3,SUM(AA18:AP18),SUM(LARGE(AA18:AP18,1),LARGE(AA18:AP18,2),LARGE(AA18:AP18,3))),0)</f>
        <v>178</v>
      </c>
      <c r="F18" s="167"/>
      <c r="G18" s="75"/>
      <c r="H18" s="195">
        <v>96</v>
      </c>
      <c r="I18" s="195"/>
      <c r="J18" s="229"/>
      <c r="K18" s="230"/>
      <c r="L18" s="167">
        <v>82</v>
      </c>
      <c r="M18" s="243"/>
      <c r="N18" s="234"/>
      <c r="O18" s="97"/>
      <c r="P18" s="97"/>
      <c r="Q18" s="99"/>
      <c r="R18" s="328"/>
      <c r="S18" s="99"/>
      <c r="T18" s="126"/>
      <c r="U18" s="126"/>
      <c r="V18" s="120"/>
      <c r="W18" s="120"/>
      <c r="X18" s="99"/>
      <c r="Y18" s="287"/>
      <c r="Z18" s="171"/>
      <c r="AA18" s="167">
        <f>F18</f>
        <v>0</v>
      </c>
      <c r="AB18" s="75">
        <f>G18</f>
        <v>0</v>
      </c>
      <c r="AC18" s="195">
        <f>MAX(H18,I18)</f>
        <v>96</v>
      </c>
      <c r="AD18" s="230">
        <f>MAX(J18,K18)</f>
        <v>0</v>
      </c>
      <c r="AE18" s="100">
        <f>L18</f>
        <v>82</v>
      </c>
      <c r="AF18" s="72">
        <f>MAX(M18,N18)</f>
        <v>0</v>
      </c>
      <c r="AG18" s="118">
        <f>MAX(O18,P18)</f>
        <v>0</v>
      </c>
      <c r="AH18" s="100">
        <f>Q18</f>
        <v>0</v>
      </c>
      <c r="AI18" s="100">
        <f>R18</f>
        <v>0</v>
      </c>
      <c r="AJ18" s="100">
        <f>S18</f>
        <v>0</v>
      </c>
      <c r="AK18" s="113">
        <f>MAX(V18,W18)</f>
        <v>0</v>
      </c>
      <c r="AL18" s="126">
        <f>MAX(T18,U18)</f>
        <v>0</v>
      </c>
      <c r="AM18" s="100">
        <f>X18</f>
        <v>0</v>
      </c>
      <c r="AN18" s="160">
        <f>Y18</f>
        <v>0</v>
      </c>
      <c r="AO18" s="76"/>
      <c r="AP18" s="76"/>
      <c r="AQ18" s="76"/>
    </row>
    <row r="19" spans="1:43" ht="12.75">
      <c r="A19" s="22">
        <f t="shared" si="0"/>
        <v>12</v>
      </c>
      <c r="B19" s="5" t="s">
        <v>304</v>
      </c>
      <c r="C19" s="23" t="s">
        <v>291</v>
      </c>
      <c r="D19" s="23" t="s">
        <v>81</v>
      </c>
      <c r="E19" s="56">
        <f>ROUND(IF(COUNT(AA19:AP19)&lt;=3,SUM(AA19:AP19),SUM(LARGE(AA19:AP19,1),LARGE(AA19:AP19,2),LARGE(AA19:AP19,3))),0)</f>
        <v>176</v>
      </c>
      <c r="F19" s="167"/>
      <c r="G19" s="75"/>
      <c r="H19" s="195">
        <v>80</v>
      </c>
      <c r="I19" s="195">
        <v>58</v>
      </c>
      <c r="J19" s="229">
        <v>96</v>
      </c>
      <c r="K19" s="230"/>
      <c r="L19" s="167"/>
      <c r="M19" s="243"/>
      <c r="N19" s="234"/>
      <c r="O19" s="97"/>
      <c r="P19" s="97"/>
      <c r="Q19" s="99"/>
      <c r="R19" s="328"/>
      <c r="S19" s="99"/>
      <c r="T19" s="126"/>
      <c r="U19" s="126"/>
      <c r="V19" s="120"/>
      <c r="W19" s="120"/>
      <c r="X19" s="99"/>
      <c r="Y19" s="287"/>
      <c r="Z19" s="171"/>
      <c r="AA19" s="167">
        <f>F19</f>
        <v>0</v>
      </c>
      <c r="AB19" s="75">
        <f>G19</f>
        <v>0</v>
      </c>
      <c r="AC19" s="195">
        <f>MAX(H19,I19)</f>
        <v>80</v>
      </c>
      <c r="AD19" s="230">
        <f>MAX(J19,K19)</f>
        <v>96</v>
      </c>
      <c r="AE19" s="100">
        <f>L19</f>
        <v>0</v>
      </c>
      <c r="AF19" s="72">
        <f>MAX(M19,N19)</f>
        <v>0</v>
      </c>
      <c r="AG19" s="118">
        <f>MAX(O19,P19)</f>
        <v>0</v>
      </c>
      <c r="AH19" s="100">
        <f>Q19</f>
        <v>0</v>
      </c>
      <c r="AI19" s="100">
        <f>R19</f>
        <v>0</v>
      </c>
      <c r="AJ19" s="100">
        <f>S19</f>
        <v>0</v>
      </c>
      <c r="AK19" s="113">
        <f>MAX(V19,W19)</f>
        <v>0</v>
      </c>
      <c r="AL19" s="126">
        <f>MAX(T19,U19)</f>
        <v>0</v>
      </c>
      <c r="AM19" s="100">
        <f>X19</f>
        <v>0</v>
      </c>
      <c r="AN19" s="160">
        <f>Y19</f>
        <v>0</v>
      </c>
      <c r="AO19" s="76"/>
      <c r="AP19" s="76"/>
      <c r="AQ19" s="76"/>
    </row>
    <row r="20" spans="1:43" ht="12.75">
      <c r="A20" s="22">
        <f t="shared" si="0"/>
        <v>13</v>
      </c>
      <c r="B20" s="5" t="s">
        <v>288</v>
      </c>
      <c r="C20" s="23">
        <v>702</v>
      </c>
      <c r="D20" s="23" t="s">
        <v>69</v>
      </c>
      <c r="E20" s="56">
        <f>ROUND(IF(COUNT(AA20:AP20)&lt;=3,SUM(AA20:AP20),SUM(LARGE(AA20:AP20,1),LARGE(AA20:AP20,2),LARGE(AA20:AP20,3))),0)</f>
        <v>173</v>
      </c>
      <c r="F20" s="167"/>
      <c r="G20" s="75"/>
      <c r="H20" s="195">
        <v>76</v>
      </c>
      <c r="I20" s="195"/>
      <c r="J20" s="229"/>
      <c r="K20" s="230"/>
      <c r="L20" s="167">
        <v>97</v>
      </c>
      <c r="M20" s="243"/>
      <c r="N20" s="234"/>
      <c r="O20" s="97"/>
      <c r="P20" s="97"/>
      <c r="Q20" s="99"/>
      <c r="R20" s="328"/>
      <c r="S20" s="99"/>
      <c r="T20" s="126"/>
      <c r="U20" s="126"/>
      <c r="V20" s="120"/>
      <c r="W20" s="120"/>
      <c r="X20" s="99"/>
      <c r="Y20" s="287"/>
      <c r="Z20" s="171"/>
      <c r="AA20" s="167">
        <f>F20</f>
        <v>0</v>
      </c>
      <c r="AB20" s="75">
        <f>G20</f>
        <v>0</v>
      </c>
      <c r="AC20" s="195">
        <f>MAX(H20,I20)</f>
        <v>76</v>
      </c>
      <c r="AD20" s="230">
        <f>MAX(J20,K20)</f>
        <v>0</v>
      </c>
      <c r="AE20" s="100">
        <f>L20</f>
        <v>97</v>
      </c>
      <c r="AF20" s="72">
        <f>MAX(M20,N20)</f>
        <v>0</v>
      </c>
      <c r="AG20" s="118">
        <f>MAX(O20,P20)</f>
        <v>0</v>
      </c>
      <c r="AH20" s="100">
        <f>Q20</f>
        <v>0</v>
      </c>
      <c r="AI20" s="100">
        <f>R20</f>
        <v>0</v>
      </c>
      <c r="AJ20" s="100">
        <f>S20</f>
        <v>0</v>
      </c>
      <c r="AK20" s="113">
        <f>MAX(V20,W20)</f>
        <v>0</v>
      </c>
      <c r="AL20" s="126">
        <f>MAX(T20,U20)</f>
        <v>0</v>
      </c>
      <c r="AM20" s="100">
        <f>X20</f>
        <v>0</v>
      </c>
      <c r="AN20" s="160">
        <f>Y20</f>
        <v>0</v>
      </c>
      <c r="AO20" s="76"/>
      <c r="AP20" s="76"/>
      <c r="AQ20" s="76"/>
    </row>
    <row r="21" spans="1:43" ht="12.75">
      <c r="A21" s="22">
        <f t="shared" si="0"/>
        <v>14</v>
      </c>
      <c r="B21" s="5" t="s">
        <v>122</v>
      </c>
      <c r="C21" s="23" t="s">
        <v>123</v>
      </c>
      <c r="D21" s="23" t="s">
        <v>13</v>
      </c>
      <c r="E21" s="56">
        <f>ROUND(IF(COUNT(AA21:AP21)&lt;=3,SUM(AA21:AP21),SUM(LARGE(AA21:AP21,1),LARGE(AA21:AP21,2),LARGE(AA21:AP21,3))),0)</f>
        <v>167</v>
      </c>
      <c r="F21" s="167">
        <v>56</v>
      </c>
      <c r="G21" s="75">
        <v>111</v>
      </c>
      <c r="H21" s="195"/>
      <c r="I21" s="195"/>
      <c r="J21" s="229"/>
      <c r="K21" s="230"/>
      <c r="L21" s="167"/>
      <c r="M21" s="243"/>
      <c r="N21" s="234"/>
      <c r="O21" s="97"/>
      <c r="P21" s="97"/>
      <c r="Q21" s="99"/>
      <c r="R21" s="328"/>
      <c r="S21" s="99"/>
      <c r="T21" s="126"/>
      <c r="U21" s="126"/>
      <c r="V21" s="120"/>
      <c r="W21" s="120"/>
      <c r="X21" s="99"/>
      <c r="Y21" s="287"/>
      <c r="Z21" s="171"/>
      <c r="AA21" s="167">
        <f>F21</f>
        <v>56</v>
      </c>
      <c r="AB21" s="75">
        <f>G21</f>
        <v>111</v>
      </c>
      <c r="AC21" s="195">
        <f>MAX(H21,I21)</f>
        <v>0</v>
      </c>
      <c r="AD21" s="230">
        <f>MAX(J21,K21)</f>
        <v>0</v>
      </c>
      <c r="AE21" s="100">
        <f>L21</f>
        <v>0</v>
      </c>
      <c r="AF21" s="72">
        <f>MAX(M21,N21)</f>
        <v>0</v>
      </c>
      <c r="AG21" s="118">
        <f>MAX(O21,P21)</f>
        <v>0</v>
      </c>
      <c r="AH21" s="100">
        <f>Q21</f>
        <v>0</v>
      </c>
      <c r="AI21" s="100">
        <f>R21</f>
        <v>0</v>
      </c>
      <c r="AJ21" s="100">
        <f>S21</f>
        <v>0</v>
      </c>
      <c r="AK21" s="113">
        <f>MAX(V21,W21)</f>
        <v>0</v>
      </c>
      <c r="AL21" s="126">
        <f>MAX(T21,U21)</f>
        <v>0</v>
      </c>
      <c r="AM21" s="100">
        <f>X21</f>
        <v>0</v>
      </c>
      <c r="AN21" s="160">
        <f>Y21</f>
        <v>0</v>
      </c>
      <c r="AO21" s="76"/>
      <c r="AQ21" s="76"/>
    </row>
    <row r="22" spans="1:43" ht="12.75">
      <c r="A22" s="22">
        <f t="shared" si="0"/>
        <v>15</v>
      </c>
      <c r="B22" s="5" t="s">
        <v>343</v>
      </c>
      <c r="C22" s="23" t="s">
        <v>344</v>
      </c>
      <c r="D22" s="23" t="s">
        <v>12</v>
      </c>
      <c r="E22" s="56">
        <f>ROUND(IF(COUNT(AA22:AP22)&lt;=3,SUM(AA22:AP22),SUM(LARGE(AA22:AP22,1),LARGE(AA22:AP22,2),LARGE(AA22:AP22,3))),0)</f>
        <v>163</v>
      </c>
      <c r="F22" s="167"/>
      <c r="G22" s="75"/>
      <c r="H22" s="195"/>
      <c r="I22" s="195">
        <v>47</v>
      </c>
      <c r="J22" s="229">
        <v>53</v>
      </c>
      <c r="K22" s="230"/>
      <c r="L22" s="167"/>
      <c r="M22" s="243">
        <v>63</v>
      </c>
      <c r="N22" s="234"/>
      <c r="O22" s="97"/>
      <c r="P22" s="97"/>
      <c r="Q22" s="99"/>
      <c r="R22" s="328"/>
      <c r="S22" s="99"/>
      <c r="T22" s="126"/>
      <c r="U22" s="126"/>
      <c r="V22" s="120"/>
      <c r="W22" s="120"/>
      <c r="X22" s="99"/>
      <c r="Y22" s="287"/>
      <c r="Z22" s="171"/>
      <c r="AA22" s="167">
        <f>F22</f>
        <v>0</v>
      </c>
      <c r="AB22" s="75">
        <f>G22</f>
        <v>0</v>
      </c>
      <c r="AC22" s="195">
        <f>MAX(H22,I22)</f>
        <v>47</v>
      </c>
      <c r="AD22" s="230">
        <f>MAX(J22,K22)</f>
        <v>53</v>
      </c>
      <c r="AE22" s="100">
        <f>L22</f>
        <v>0</v>
      </c>
      <c r="AF22" s="72">
        <f>MAX(M22,N22)</f>
        <v>63</v>
      </c>
      <c r="AG22" s="118">
        <f>MAX(O22,P22)</f>
        <v>0</v>
      </c>
      <c r="AH22" s="100">
        <f>Q22</f>
        <v>0</v>
      </c>
      <c r="AI22" s="100">
        <f>R22</f>
        <v>0</v>
      </c>
      <c r="AJ22" s="100">
        <f>S22</f>
        <v>0</v>
      </c>
      <c r="AK22" s="113">
        <f>MAX(V22,W22)</f>
        <v>0</v>
      </c>
      <c r="AL22" s="126">
        <f>MAX(T22,U22)</f>
        <v>0</v>
      </c>
      <c r="AM22" s="100">
        <f>X22</f>
        <v>0</v>
      </c>
      <c r="AN22" s="160">
        <f>Y22</f>
        <v>0</v>
      </c>
      <c r="AO22" s="76"/>
      <c r="AP22" s="76"/>
      <c r="AQ22" s="76"/>
    </row>
    <row r="23" spans="1:43" ht="12.75">
      <c r="A23" s="22">
        <f t="shared" si="0"/>
        <v>16</v>
      </c>
      <c r="B23" s="5" t="s">
        <v>433</v>
      </c>
      <c r="C23" s="23" t="s">
        <v>432</v>
      </c>
      <c r="D23" s="23" t="s">
        <v>46</v>
      </c>
      <c r="E23" s="56">
        <f>ROUND(IF(COUNT(AA23:AP23)&lt;=3,SUM(AA23:AP23),SUM(LARGE(AA23:AP23,1),LARGE(AA23:AP23,2),LARGE(AA23:AP23,3))),0)</f>
        <v>163</v>
      </c>
      <c r="F23" s="167"/>
      <c r="G23" s="75"/>
      <c r="H23" s="195">
        <v>51</v>
      </c>
      <c r="I23" s="195"/>
      <c r="J23" s="229">
        <v>59</v>
      </c>
      <c r="K23" s="230"/>
      <c r="L23" s="167"/>
      <c r="M23" s="243">
        <v>53</v>
      </c>
      <c r="N23" s="234"/>
      <c r="O23" s="97"/>
      <c r="P23" s="97"/>
      <c r="Q23" s="99"/>
      <c r="R23" s="328"/>
      <c r="S23" s="99"/>
      <c r="T23" s="126"/>
      <c r="U23" s="126"/>
      <c r="V23" s="120"/>
      <c r="W23" s="120"/>
      <c r="X23" s="99"/>
      <c r="Y23" s="287"/>
      <c r="Z23" s="171"/>
      <c r="AA23" s="167">
        <f>F23</f>
        <v>0</v>
      </c>
      <c r="AB23" s="75">
        <f>G23</f>
        <v>0</v>
      </c>
      <c r="AC23" s="195">
        <f>MAX(H23,I23)</f>
        <v>51</v>
      </c>
      <c r="AD23" s="230">
        <f>MAX(J23,K23)</f>
        <v>59</v>
      </c>
      <c r="AE23" s="100">
        <f>L23</f>
        <v>0</v>
      </c>
      <c r="AF23" s="72">
        <f>MAX(M23,N23)</f>
        <v>53</v>
      </c>
      <c r="AG23" s="118">
        <f>MAX(O23,P23)</f>
        <v>0</v>
      </c>
      <c r="AH23" s="100">
        <f>Q23</f>
        <v>0</v>
      </c>
      <c r="AI23" s="100">
        <f>R23</f>
        <v>0</v>
      </c>
      <c r="AJ23" s="100">
        <f>S23</f>
        <v>0</v>
      </c>
      <c r="AK23" s="113">
        <f>MAX(V23,W23)</f>
        <v>0</v>
      </c>
      <c r="AL23" s="126">
        <f>MAX(T23,U23)</f>
        <v>0</v>
      </c>
      <c r="AM23" s="100">
        <f>X23</f>
        <v>0</v>
      </c>
      <c r="AN23" s="160">
        <f>Y23</f>
        <v>0</v>
      </c>
      <c r="AO23" s="76"/>
      <c r="AP23" s="76"/>
      <c r="AQ23" s="76"/>
    </row>
    <row r="24" spans="1:41" ht="12.75">
      <c r="A24" s="22">
        <f t="shared" si="0"/>
        <v>17</v>
      </c>
      <c r="B24" s="5" t="s">
        <v>117</v>
      </c>
      <c r="C24" s="23" t="s">
        <v>118</v>
      </c>
      <c r="D24" s="23" t="s">
        <v>0</v>
      </c>
      <c r="E24" s="56">
        <f>ROUND(IF(COUNT(AA24:AP24)&lt;=3,SUM(AA24:AP24),SUM(LARGE(AA24:AP24,1),LARGE(AA24:AP24,2),LARGE(AA24:AP24,3))),0)</f>
        <v>160</v>
      </c>
      <c r="F24" s="167">
        <v>42</v>
      </c>
      <c r="G24" s="75">
        <v>53</v>
      </c>
      <c r="H24" s="195"/>
      <c r="I24" s="195"/>
      <c r="J24" s="229"/>
      <c r="K24" s="230"/>
      <c r="L24" s="167"/>
      <c r="M24" s="243">
        <v>65</v>
      </c>
      <c r="N24" s="234"/>
      <c r="O24" s="97"/>
      <c r="P24" s="97"/>
      <c r="Q24" s="99"/>
      <c r="R24" s="328"/>
      <c r="S24" s="99"/>
      <c r="T24" s="126"/>
      <c r="U24" s="126"/>
      <c r="V24" s="120"/>
      <c r="W24" s="120"/>
      <c r="X24" s="99"/>
      <c r="Y24" s="287"/>
      <c r="Z24" s="171"/>
      <c r="AA24" s="167">
        <f>F24</f>
        <v>42</v>
      </c>
      <c r="AB24" s="75">
        <f>G24</f>
        <v>53</v>
      </c>
      <c r="AC24" s="195">
        <f>MAX(H24,I24)</f>
        <v>0</v>
      </c>
      <c r="AD24" s="230">
        <f>MAX(J24,K24)</f>
        <v>0</v>
      </c>
      <c r="AE24" s="100">
        <f>L24</f>
        <v>0</v>
      </c>
      <c r="AF24" s="72">
        <f>MAX(M24,N24)</f>
        <v>65</v>
      </c>
      <c r="AG24" s="118">
        <f>MAX(O24,P24)</f>
        <v>0</v>
      </c>
      <c r="AH24" s="100">
        <f>Q24</f>
        <v>0</v>
      </c>
      <c r="AI24" s="100">
        <f>R24</f>
        <v>0</v>
      </c>
      <c r="AJ24" s="100">
        <f>S24</f>
        <v>0</v>
      </c>
      <c r="AK24" s="113">
        <f>MAX(V24,W24)</f>
        <v>0</v>
      </c>
      <c r="AL24" s="126">
        <f>MAX(T24,U24)</f>
        <v>0</v>
      </c>
      <c r="AM24" s="100">
        <f>X24</f>
        <v>0</v>
      </c>
      <c r="AN24" s="160">
        <f>Y24</f>
        <v>0</v>
      </c>
      <c r="AO24" s="76"/>
    </row>
    <row r="25" spans="1:41" ht="12.75">
      <c r="A25" s="22">
        <f t="shared" si="0"/>
        <v>18</v>
      </c>
      <c r="B25" s="5" t="s">
        <v>141</v>
      </c>
      <c r="C25" s="23" t="s">
        <v>142</v>
      </c>
      <c r="D25" s="23" t="s">
        <v>13</v>
      </c>
      <c r="E25" s="56">
        <f>ROUND(IF(COUNT(AA25:AP25)&lt;=3,SUM(AA25:AP25),SUM(LARGE(AA25:AP25,1),LARGE(AA25:AP25,2),LARGE(AA25:AP25,3))),0)</f>
        <v>153</v>
      </c>
      <c r="F25" s="167">
        <v>92</v>
      </c>
      <c r="G25" s="75">
        <v>61</v>
      </c>
      <c r="H25" s="195"/>
      <c r="I25" s="195"/>
      <c r="J25" s="229"/>
      <c r="K25" s="230"/>
      <c r="L25" s="167"/>
      <c r="M25" s="243"/>
      <c r="N25" s="234"/>
      <c r="O25" s="97"/>
      <c r="P25" s="97"/>
      <c r="Q25" s="99"/>
      <c r="R25" s="328"/>
      <c r="S25" s="99"/>
      <c r="T25" s="126"/>
      <c r="U25" s="126"/>
      <c r="V25" s="120"/>
      <c r="W25" s="120"/>
      <c r="X25" s="99"/>
      <c r="Y25" s="287"/>
      <c r="Z25" s="171"/>
      <c r="AA25" s="167">
        <f>F25</f>
        <v>92</v>
      </c>
      <c r="AB25" s="75">
        <f>G25</f>
        <v>61</v>
      </c>
      <c r="AC25" s="195">
        <f>MAX(H25,I25)</f>
        <v>0</v>
      </c>
      <c r="AD25" s="230">
        <f>MAX(J25,K25)</f>
        <v>0</v>
      </c>
      <c r="AE25" s="100">
        <f>L25</f>
        <v>0</v>
      </c>
      <c r="AF25" s="72">
        <f>MAX(M25,N25)</f>
        <v>0</v>
      </c>
      <c r="AG25" s="118">
        <f>MAX(O25,P25)</f>
        <v>0</v>
      </c>
      <c r="AH25" s="100">
        <f>Q25</f>
        <v>0</v>
      </c>
      <c r="AI25" s="100">
        <f>R25</f>
        <v>0</v>
      </c>
      <c r="AJ25" s="100">
        <f>S25</f>
        <v>0</v>
      </c>
      <c r="AK25" s="113">
        <f>MAX(V25,W25)</f>
        <v>0</v>
      </c>
      <c r="AL25" s="126">
        <f>MAX(T25,U25)</f>
        <v>0</v>
      </c>
      <c r="AM25" s="100">
        <f>X25</f>
        <v>0</v>
      </c>
      <c r="AN25" s="160">
        <f>Y25</f>
        <v>0</v>
      </c>
      <c r="AO25" s="76"/>
    </row>
    <row r="26" spans="1:40" ht="12.75">
      <c r="A26" s="22">
        <f t="shared" si="0"/>
        <v>19</v>
      </c>
      <c r="B26" s="5" t="s">
        <v>229</v>
      </c>
      <c r="C26" s="23" t="s">
        <v>230</v>
      </c>
      <c r="D26" s="23" t="s">
        <v>0</v>
      </c>
      <c r="E26" s="56">
        <f>ROUND(IF(COUNT(AA26:AP26)&lt;=3,SUM(AA26:AP26),SUM(LARGE(AA26:AP26,1),LARGE(AA26:AP26,2),LARGE(AA26:AP26,3))),0)</f>
        <v>152</v>
      </c>
      <c r="F26" s="167">
        <v>96</v>
      </c>
      <c r="G26" s="75"/>
      <c r="H26" s="195"/>
      <c r="I26" s="195"/>
      <c r="J26" s="229"/>
      <c r="K26" s="230"/>
      <c r="L26" s="167"/>
      <c r="M26" s="243">
        <v>56</v>
      </c>
      <c r="N26" s="234"/>
      <c r="O26" s="97"/>
      <c r="P26" s="97"/>
      <c r="Q26" s="99"/>
      <c r="R26" s="328"/>
      <c r="S26" s="99"/>
      <c r="T26" s="126"/>
      <c r="U26" s="126"/>
      <c r="V26" s="120"/>
      <c r="W26" s="120"/>
      <c r="X26" s="99"/>
      <c r="Y26" s="287"/>
      <c r="Z26" s="171"/>
      <c r="AA26" s="167">
        <f>F26</f>
        <v>96</v>
      </c>
      <c r="AB26" s="75">
        <f>G26</f>
        <v>0</v>
      </c>
      <c r="AC26" s="195">
        <f>MAX(H26,I26)</f>
        <v>0</v>
      </c>
      <c r="AD26" s="230">
        <f>MAX(J26,K26)</f>
        <v>0</v>
      </c>
      <c r="AE26" s="100">
        <f>L26</f>
        <v>0</v>
      </c>
      <c r="AF26" s="72">
        <f>MAX(M26,N26)</f>
        <v>56</v>
      </c>
      <c r="AG26" s="118">
        <f>MAX(O26,P26)</f>
        <v>0</v>
      </c>
      <c r="AH26" s="100">
        <f>Q26</f>
        <v>0</v>
      </c>
      <c r="AI26" s="100">
        <f>R26</f>
        <v>0</v>
      </c>
      <c r="AJ26" s="100">
        <f>S26</f>
        <v>0</v>
      </c>
      <c r="AK26" s="113">
        <f>MAX(V26,W26)</f>
        <v>0</v>
      </c>
      <c r="AL26" s="126">
        <f>MAX(T26,U26)</f>
        <v>0</v>
      </c>
      <c r="AM26" s="100">
        <f>X26</f>
        <v>0</v>
      </c>
      <c r="AN26" s="160">
        <f>Y26</f>
        <v>0</v>
      </c>
    </row>
    <row r="27" spans="1:41" ht="12.75">
      <c r="A27" s="22">
        <f t="shared" si="0"/>
        <v>20</v>
      </c>
      <c r="B27" s="5" t="s">
        <v>143</v>
      </c>
      <c r="C27" s="23" t="s">
        <v>144</v>
      </c>
      <c r="D27" s="23" t="s">
        <v>13</v>
      </c>
      <c r="E27" s="56">
        <f>ROUND(IF(COUNT(AA27:AP27)&lt;=3,SUM(AA27:AP27),SUM(LARGE(AA27:AP27,1),LARGE(AA27:AP27,2),LARGE(AA27:AP27,3))),0)</f>
        <v>142</v>
      </c>
      <c r="F27" s="167">
        <v>80</v>
      </c>
      <c r="G27" s="75"/>
      <c r="H27" s="195"/>
      <c r="I27" s="195"/>
      <c r="J27" s="229">
        <v>62</v>
      </c>
      <c r="K27" s="230"/>
      <c r="L27" s="167"/>
      <c r="M27" s="243"/>
      <c r="N27" s="234"/>
      <c r="O27" s="97"/>
      <c r="P27" s="97"/>
      <c r="Q27" s="99"/>
      <c r="R27" s="328"/>
      <c r="S27" s="99"/>
      <c r="T27" s="126"/>
      <c r="U27" s="126"/>
      <c r="V27" s="120"/>
      <c r="W27" s="120"/>
      <c r="X27" s="99"/>
      <c r="Y27" s="287"/>
      <c r="Z27" s="171"/>
      <c r="AA27" s="167">
        <f>F27</f>
        <v>80</v>
      </c>
      <c r="AB27" s="75">
        <f>G27</f>
        <v>0</v>
      </c>
      <c r="AC27" s="195">
        <f>MAX(H27,I27)</f>
        <v>0</v>
      </c>
      <c r="AD27" s="230">
        <f>MAX(J27,K27)</f>
        <v>62</v>
      </c>
      <c r="AE27" s="100">
        <f>L27</f>
        <v>0</v>
      </c>
      <c r="AF27" s="72">
        <f>MAX(M27,N27)</f>
        <v>0</v>
      </c>
      <c r="AG27" s="118">
        <f>MAX(O27,P27)</f>
        <v>0</v>
      </c>
      <c r="AH27" s="100">
        <f>Q27</f>
        <v>0</v>
      </c>
      <c r="AI27" s="100">
        <f>R27</f>
        <v>0</v>
      </c>
      <c r="AJ27" s="100">
        <f>S27</f>
        <v>0</v>
      </c>
      <c r="AK27" s="113">
        <f>MAX(V27,W27)</f>
        <v>0</v>
      </c>
      <c r="AL27" s="126">
        <f>MAX(T27,U27)</f>
        <v>0</v>
      </c>
      <c r="AM27" s="100">
        <f>X27</f>
        <v>0</v>
      </c>
      <c r="AN27" s="160">
        <f>Y27</f>
        <v>0</v>
      </c>
      <c r="AO27" s="76"/>
    </row>
    <row r="28" spans="1:43" ht="12.75">
      <c r="A28" s="22">
        <f t="shared" si="0"/>
        <v>21</v>
      </c>
      <c r="B28" s="5" t="s">
        <v>540</v>
      </c>
      <c r="C28" s="23" t="s">
        <v>541</v>
      </c>
      <c r="D28" s="23" t="s">
        <v>12</v>
      </c>
      <c r="E28" s="56">
        <f>ROUND(IF(COUNT(AA28:AP28)&lt;=3,SUM(AA28:AP28),SUM(LARGE(AA28:AP28,1),LARGE(AA28:AP28,2),LARGE(AA28:AP28,3))),0)</f>
        <v>116</v>
      </c>
      <c r="F28" s="167"/>
      <c r="G28" s="75"/>
      <c r="H28" s="195"/>
      <c r="I28" s="195"/>
      <c r="J28" s="229"/>
      <c r="K28" s="230"/>
      <c r="L28" s="167"/>
      <c r="M28" s="243">
        <v>116</v>
      </c>
      <c r="N28" s="234"/>
      <c r="O28" s="97"/>
      <c r="P28" s="97"/>
      <c r="Q28" s="99"/>
      <c r="R28" s="328"/>
      <c r="S28" s="99"/>
      <c r="T28" s="126"/>
      <c r="U28" s="126"/>
      <c r="V28" s="120"/>
      <c r="W28" s="120"/>
      <c r="X28" s="99"/>
      <c r="Y28" s="287"/>
      <c r="Z28" s="171"/>
      <c r="AA28" s="167">
        <f>F28</f>
        <v>0</v>
      </c>
      <c r="AB28" s="75">
        <f>G28</f>
        <v>0</v>
      </c>
      <c r="AC28" s="195">
        <f>MAX(H28,I28)</f>
        <v>0</v>
      </c>
      <c r="AD28" s="230">
        <f>MAX(J28,K28)</f>
        <v>0</v>
      </c>
      <c r="AE28" s="100">
        <f>L28</f>
        <v>0</v>
      </c>
      <c r="AF28" s="72">
        <f>MAX(M28,N28)</f>
        <v>116</v>
      </c>
      <c r="AG28" s="118">
        <f>MAX(O28,P28)</f>
        <v>0</v>
      </c>
      <c r="AH28" s="100">
        <f>Q28</f>
        <v>0</v>
      </c>
      <c r="AI28" s="100">
        <f>R28</f>
        <v>0</v>
      </c>
      <c r="AJ28" s="100">
        <f>S28</f>
        <v>0</v>
      </c>
      <c r="AK28" s="113">
        <f>MAX(V28,W28)</f>
        <v>0</v>
      </c>
      <c r="AL28" s="126">
        <f>MAX(T28,U28)</f>
        <v>0</v>
      </c>
      <c r="AM28" s="100">
        <f>X28</f>
        <v>0</v>
      </c>
      <c r="AN28" s="160">
        <f>Y28</f>
        <v>0</v>
      </c>
      <c r="AO28" s="76"/>
      <c r="AP28" s="76"/>
      <c r="AQ28" s="76"/>
    </row>
    <row r="29" spans="1:41" ht="12.75">
      <c r="A29" s="22">
        <f t="shared" si="0"/>
        <v>22</v>
      </c>
      <c r="B29" s="5" t="s">
        <v>148</v>
      </c>
      <c r="C29" s="23" t="s">
        <v>162</v>
      </c>
      <c r="D29" s="23" t="s">
        <v>13</v>
      </c>
      <c r="E29" s="56">
        <f>ROUND(IF(COUNT(AA29:AP29)&lt;=3,SUM(AA29:AP29),SUM(LARGE(AA29:AP29,1),LARGE(AA29:AP29,2),LARGE(AA29:AP29,3))),0)</f>
        <v>116</v>
      </c>
      <c r="F29" s="167">
        <v>116</v>
      </c>
      <c r="G29" s="75"/>
      <c r="H29" s="195"/>
      <c r="I29" s="195"/>
      <c r="J29" s="229"/>
      <c r="K29" s="230"/>
      <c r="L29" s="167"/>
      <c r="M29" s="243"/>
      <c r="N29" s="234"/>
      <c r="O29" s="97"/>
      <c r="P29" s="97"/>
      <c r="Q29" s="99"/>
      <c r="R29" s="328"/>
      <c r="S29" s="99"/>
      <c r="T29" s="126"/>
      <c r="U29" s="126"/>
      <c r="V29" s="120"/>
      <c r="W29" s="120"/>
      <c r="X29" s="99"/>
      <c r="Y29" s="287"/>
      <c r="Z29" s="171"/>
      <c r="AA29" s="167">
        <f>F29</f>
        <v>116</v>
      </c>
      <c r="AB29" s="75">
        <f>G29</f>
        <v>0</v>
      </c>
      <c r="AC29" s="195">
        <f>MAX(H29,I29)</f>
        <v>0</v>
      </c>
      <c r="AD29" s="230">
        <f>MAX(J29,K29)</f>
        <v>0</v>
      </c>
      <c r="AE29" s="100">
        <f>L29</f>
        <v>0</v>
      </c>
      <c r="AF29" s="72">
        <f>MAX(M29,N29)</f>
        <v>0</v>
      </c>
      <c r="AG29" s="118">
        <f>MAX(O29,P29)</f>
        <v>0</v>
      </c>
      <c r="AH29" s="100">
        <f>Q29</f>
        <v>0</v>
      </c>
      <c r="AI29" s="100">
        <f>R29</f>
        <v>0</v>
      </c>
      <c r="AJ29" s="100">
        <f>S29</f>
        <v>0</v>
      </c>
      <c r="AK29" s="113">
        <f>MAX(V29,W29)</f>
        <v>0</v>
      </c>
      <c r="AL29" s="126">
        <f>MAX(T29,U29)</f>
        <v>0</v>
      </c>
      <c r="AM29" s="100">
        <f>X29</f>
        <v>0</v>
      </c>
      <c r="AN29" s="160">
        <f>Y29</f>
        <v>0</v>
      </c>
      <c r="AO29" s="76"/>
    </row>
    <row r="30" spans="1:43" ht="12.75">
      <c r="A30" s="22">
        <f t="shared" si="0"/>
        <v>23</v>
      </c>
      <c r="B30" s="5" t="s">
        <v>439</v>
      </c>
      <c r="C30" s="23" t="s">
        <v>440</v>
      </c>
      <c r="D30" s="23" t="s">
        <v>69</v>
      </c>
      <c r="E30" s="56">
        <f>ROUND(IF(COUNT(AA30:AP30)&lt;=3,SUM(AA30:AP30),SUM(LARGE(AA30:AP30,1),LARGE(AA30:AP30,2),LARGE(AA30:AP30,3))),0)</f>
        <v>115</v>
      </c>
      <c r="F30" s="167"/>
      <c r="G30" s="75"/>
      <c r="H30" s="195"/>
      <c r="I30" s="195"/>
      <c r="J30" s="229"/>
      <c r="K30" s="230"/>
      <c r="L30" s="167">
        <v>115</v>
      </c>
      <c r="M30" s="243"/>
      <c r="N30" s="234"/>
      <c r="O30" s="97"/>
      <c r="P30" s="97"/>
      <c r="Q30" s="99"/>
      <c r="R30" s="328"/>
      <c r="S30" s="99"/>
      <c r="T30" s="126"/>
      <c r="U30" s="126"/>
      <c r="V30" s="120"/>
      <c r="W30" s="120"/>
      <c r="X30" s="99"/>
      <c r="Y30" s="287"/>
      <c r="Z30" s="171"/>
      <c r="AA30" s="167">
        <f>F30</f>
        <v>0</v>
      </c>
      <c r="AB30" s="75">
        <f>G30</f>
        <v>0</v>
      </c>
      <c r="AC30" s="195">
        <f>MAX(H30,I30)</f>
        <v>0</v>
      </c>
      <c r="AD30" s="230">
        <f>MAX(J30,K30)</f>
        <v>0</v>
      </c>
      <c r="AE30" s="100">
        <f>L30</f>
        <v>115</v>
      </c>
      <c r="AF30" s="72">
        <f>MAX(M30,N30)</f>
        <v>0</v>
      </c>
      <c r="AG30" s="118">
        <f>MAX(O30,P30)</f>
        <v>0</v>
      </c>
      <c r="AH30" s="100">
        <f>Q30</f>
        <v>0</v>
      </c>
      <c r="AI30" s="100">
        <f>R30</f>
        <v>0</v>
      </c>
      <c r="AJ30" s="100">
        <f>S30</f>
        <v>0</v>
      </c>
      <c r="AK30" s="113">
        <f>MAX(V30,W30)</f>
        <v>0</v>
      </c>
      <c r="AL30" s="126">
        <f>MAX(T30,U30)</f>
        <v>0</v>
      </c>
      <c r="AM30" s="100">
        <f>X30</f>
        <v>0</v>
      </c>
      <c r="AN30" s="160">
        <f>Y30</f>
        <v>0</v>
      </c>
      <c r="AO30" s="76"/>
      <c r="AP30" s="76"/>
      <c r="AQ30" s="76"/>
    </row>
    <row r="31" spans="1:41" ht="12.75">
      <c r="A31" s="22">
        <f t="shared" si="0"/>
        <v>24</v>
      </c>
      <c r="B31" s="5" t="s">
        <v>130</v>
      </c>
      <c r="C31" s="23">
        <v>1213</v>
      </c>
      <c r="D31" s="23" t="s">
        <v>13</v>
      </c>
      <c r="E31" s="56">
        <f>ROUND(IF(COUNT(AA31:AP31)&lt;=3,SUM(AA31:AP31),SUM(LARGE(AA31:AP31,1),LARGE(AA31:AP31,2),LARGE(AA31:AP31,3))),0)</f>
        <v>113</v>
      </c>
      <c r="F31" s="167">
        <v>53</v>
      </c>
      <c r="G31" s="75">
        <v>60</v>
      </c>
      <c r="H31" s="195"/>
      <c r="I31" s="195"/>
      <c r="J31" s="229"/>
      <c r="K31" s="230"/>
      <c r="L31" s="167"/>
      <c r="M31" s="243"/>
      <c r="N31" s="234"/>
      <c r="O31" s="97"/>
      <c r="P31" s="97"/>
      <c r="Q31" s="99"/>
      <c r="R31" s="328"/>
      <c r="S31" s="99"/>
      <c r="T31" s="126"/>
      <c r="U31" s="126"/>
      <c r="V31" s="120"/>
      <c r="W31" s="120"/>
      <c r="X31" s="99"/>
      <c r="Y31" s="287"/>
      <c r="Z31" s="171"/>
      <c r="AA31" s="167">
        <f>F31</f>
        <v>53</v>
      </c>
      <c r="AB31" s="75">
        <f>G31</f>
        <v>60</v>
      </c>
      <c r="AC31" s="195">
        <f>MAX(H31,I31)</f>
        <v>0</v>
      </c>
      <c r="AD31" s="230">
        <f>MAX(J31,K31)</f>
        <v>0</v>
      </c>
      <c r="AE31" s="100">
        <f>L31</f>
        <v>0</v>
      </c>
      <c r="AF31" s="72">
        <f>MAX(M31,N31)</f>
        <v>0</v>
      </c>
      <c r="AG31" s="118">
        <f>MAX(O31,P31)</f>
        <v>0</v>
      </c>
      <c r="AH31" s="100">
        <f>Q31</f>
        <v>0</v>
      </c>
      <c r="AI31" s="100">
        <f>R31</f>
        <v>0</v>
      </c>
      <c r="AJ31" s="100">
        <f>S31</f>
        <v>0</v>
      </c>
      <c r="AK31" s="113">
        <f>MAX(V31,W31)</f>
        <v>0</v>
      </c>
      <c r="AL31" s="126">
        <f>MAX(T31,U31)</f>
        <v>0</v>
      </c>
      <c r="AM31" s="100">
        <f>X31</f>
        <v>0</v>
      </c>
      <c r="AN31" s="160">
        <f>Y31</f>
        <v>0</v>
      </c>
      <c r="AO31" s="76"/>
    </row>
    <row r="32" spans="1:41" ht="12.75">
      <c r="A32" s="22">
        <f t="shared" si="0"/>
        <v>25</v>
      </c>
      <c r="B32" s="5" t="s">
        <v>132</v>
      </c>
      <c r="C32" s="23">
        <v>3153</v>
      </c>
      <c r="D32" s="23" t="s">
        <v>13</v>
      </c>
      <c r="E32" s="56">
        <f>ROUND(IF(COUNT(AA32:AP32)&lt;=3,SUM(AA32:AP32),SUM(LARGE(AA32:AP32,1),LARGE(AA32:AP32,2),LARGE(AA32:AP32,3))),0)</f>
        <v>112</v>
      </c>
      <c r="F32" s="167">
        <v>79</v>
      </c>
      <c r="G32" s="75">
        <v>33</v>
      </c>
      <c r="H32" s="195"/>
      <c r="I32" s="195"/>
      <c r="J32" s="229"/>
      <c r="K32" s="230"/>
      <c r="L32" s="167"/>
      <c r="M32" s="243"/>
      <c r="N32" s="234"/>
      <c r="O32" s="97"/>
      <c r="P32" s="97"/>
      <c r="Q32" s="99"/>
      <c r="R32" s="328"/>
      <c r="S32" s="99"/>
      <c r="T32" s="126"/>
      <c r="U32" s="126"/>
      <c r="V32" s="120"/>
      <c r="W32" s="120"/>
      <c r="X32" s="99"/>
      <c r="Y32" s="287"/>
      <c r="Z32" s="171"/>
      <c r="AA32" s="167">
        <f>F32</f>
        <v>79</v>
      </c>
      <c r="AB32" s="75">
        <f>G32</f>
        <v>33</v>
      </c>
      <c r="AC32" s="195">
        <f>MAX(H32,I32)</f>
        <v>0</v>
      </c>
      <c r="AD32" s="230">
        <f>MAX(J32,K32)</f>
        <v>0</v>
      </c>
      <c r="AE32" s="100">
        <f>L32</f>
        <v>0</v>
      </c>
      <c r="AF32" s="72">
        <f>MAX(M32,N32)</f>
        <v>0</v>
      </c>
      <c r="AG32" s="118">
        <f>MAX(O32,P32)</f>
        <v>0</v>
      </c>
      <c r="AH32" s="100">
        <f>Q32</f>
        <v>0</v>
      </c>
      <c r="AI32" s="100">
        <f>R32</f>
        <v>0</v>
      </c>
      <c r="AJ32" s="100">
        <f>S32</f>
        <v>0</v>
      </c>
      <c r="AK32" s="113">
        <f>MAX(V32,W32)</f>
        <v>0</v>
      </c>
      <c r="AL32" s="126">
        <f>MAX(T32,U32)</f>
        <v>0</v>
      </c>
      <c r="AM32" s="100">
        <f>X32</f>
        <v>0</v>
      </c>
      <c r="AN32" s="160">
        <f>Y32</f>
        <v>0</v>
      </c>
      <c r="AO32" s="76"/>
    </row>
    <row r="33" spans="1:43" ht="12.75">
      <c r="A33" s="22">
        <f t="shared" si="0"/>
        <v>26</v>
      </c>
      <c r="B33" s="5" t="s">
        <v>605</v>
      </c>
      <c r="C33" s="23" t="s">
        <v>637</v>
      </c>
      <c r="D33" s="23" t="s">
        <v>14</v>
      </c>
      <c r="E33" s="56">
        <f>ROUND(IF(COUNT(AA33:AP33)&lt;=3,SUM(AA33:AP33),SUM(LARGE(AA33:AP33,1),LARGE(AA33:AP33,2),LARGE(AA33:AP33,3))),0)</f>
        <v>112</v>
      </c>
      <c r="F33" s="167"/>
      <c r="G33" s="75"/>
      <c r="H33" s="195"/>
      <c r="I33" s="195">
        <v>112</v>
      </c>
      <c r="J33" s="229"/>
      <c r="K33" s="230"/>
      <c r="L33" s="167"/>
      <c r="M33" s="243"/>
      <c r="N33" s="234"/>
      <c r="O33" s="97"/>
      <c r="P33" s="97"/>
      <c r="Q33" s="99"/>
      <c r="R33" s="328"/>
      <c r="S33" s="99"/>
      <c r="T33" s="126"/>
      <c r="U33" s="126"/>
      <c r="V33" s="120"/>
      <c r="W33" s="120"/>
      <c r="X33" s="99"/>
      <c r="Y33" s="287"/>
      <c r="Z33" s="171"/>
      <c r="AA33" s="167">
        <f>F33</f>
        <v>0</v>
      </c>
      <c r="AB33" s="75">
        <f>G33</f>
        <v>0</v>
      </c>
      <c r="AC33" s="195">
        <f>MAX(H33,I33)</f>
        <v>112</v>
      </c>
      <c r="AD33" s="230">
        <f>MAX(J33,K33)</f>
        <v>0</v>
      </c>
      <c r="AE33" s="100">
        <f>L33</f>
        <v>0</v>
      </c>
      <c r="AF33" s="72">
        <f>MAX(M33,N33)</f>
        <v>0</v>
      </c>
      <c r="AG33" s="118">
        <f>MAX(O33,P33)</f>
        <v>0</v>
      </c>
      <c r="AH33" s="100">
        <f>Q33</f>
        <v>0</v>
      </c>
      <c r="AI33" s="100">
        <f>R33</f>
        <v>0</v>
      </c>
      <c r="AJ33" s="100">
        <f>S33</f>
        <v>0</v>
      </c>
      <c r="AK33" s="113">
        <f>MAX(V33,W33)</f>
        <v>0</v>
      </c>
      <c r="AL33" s="126">
        <f>MAX(T33,U33)</f>
        <v>0</v>
      </c>
      <c r="AM33" s="100">
        <f>X33</f>
        <v>0</v>
      </c>
      <c r="AN33" s="160">
        <f>Y33</f>
        <v>0</v>
      </c>
      <c r="AO33" s="76"/>
      <c r="AP33" s="76"/>
      <c r="AQ33" s="76"/>
    </row>
    <row r="34" spans="1:43" ht="12.75">
      <c r="A34" s="22">
        <f t="shared" si="0"/>
        <v>27</v>
      </c>
      <c r="B34" s="5" t="s">
        <v>534</v>
      </c>
      <c r="C34" s="23" t="s">
        <v>535</v>
      </c>
      <c r="D34" s="23" t="s">
        <v>81</v>
      </c>
      <c r="E34" s="56">
        <f>ROUND(IF(COUNT(AA34:AP34)&lt;=3,SUM(AA34:AP34),SUM(LARGE(AA34:AP34,1),LARGE(AA34:AP34,2),LARGE(AA34:AP34,3))),0)</f>
        <v>110</v>
      </c>
      <c r="F34" s="167"/>
      <c r="G34" s="75"/>
      <c r="H34" s="195"/>
      <c r="I34" s="195">
        <v>49</v>
      </c>
      <c r="J34" s="229"/>
      <c r="K34" s="230"/>
      <c r="L34" s="167"/>
      <c r="M34" s="243">
        <v>61</v>
      </c>
      <c r="N34" s="234"/>
      <c r="O34" s="97"/>
      <c r="P34" s="97"/>
      <c r="Q34" s="99"/>
      <c r="R34" s="328"/>
      <c r="S34" s="99"/>
      <c r="T34" s="126"/>
      <c r="U34" s="126"/>
      <c r="V34" s="120"/>
      <c r="W34" s="120"/>
      <c r="X34" s="99"/>
      <c r="Y34" s="287"/>
      <c r="Z34" s="171"/>
      <c r="AA34" s="167">
        <f>F34</f>
        <v>0</v>
      </c>
      <c r="AB34" s="75">
        <f>G34</f>
        <v>0</v>
      </c>
      <c r="AC34" s="195">
        <f>MAX(H34,I34)</f>
        <v>49</v>
      </c>
      <c r="AD34" s="230">
        <f>MAX(J34,K34)</f>
        <v>0</v>
      </c>
      <c r="AE34" s="100">
        <f>L34</f>
        <v>0</v>
      </c>
      <c r="AF34" s="72">
        <f>MAX(M34,N34)</f>
        <v>61</v>
      </c>
      <c r="AG34" s="118">
        <f>MAX(O34,P34)</f>
        <v>0</v>
      </c>
      <c r="AH34" s="100">
        <f>Q34</f>
        <v>0</v>
      </c>
      <c r="AI34" s="100">
        <f>R34</f>
        <v>0</v>
      </c>
      <c r="AJ34" s="100">
        <f>S34</f>
        <v>0</v>
      </c>
      <c r="AK34" s="113">
        <f>MAX(V34,W34)</f>
        <v>0</v>
      </c>
      <c r="AL34" s="126">
        <f>MAX(T34,U34)</f>
        <v>0</v>
      </c>
      <c r="AM34" s="100">
        <f>X34</f>
        <v>0</v>
      </c>
      <c r="AN34" s="160">
        <f>Y34</f>
        <v>0</v>
      </c>
      <c r="AO34" s="76"/>
      <c r="AP34" s="76"/>
      <c r="AQ34" s="76"/>
    </row>
    <row r="35" spans="1:43" ht="12.75">
      <c r="A35" s="22">
        <f t="shared" si="0"/>
        <v>28</v>
      </c>
      <c r="B35" s="5" t="s">
        <v>527</v>
      </c>
      <c r="C35" s="23" t="s">
        <v>528</v>
      </c>
      <c r="D35" s="23" t="s">
        <v>12</v>
      </c>
      <c r="E35" s="56">
        <f>ROUND(IF(COUNT(AA35:AP35)&lt;=3,SUM(AA35:AP35),SUM(LARGE(AA35:AP35,1),LARGE(AA35:AP35,2),LARGE(AA35:AP35,3))),0)</f>
        <v>107</v>
      </c>
      <c r="F35" s="167"/>
      <c r="G35" s="75"/>
      <c r="H35" s="195"/>
      <c r="I35" s="195"/>
      <c r="J35" s="229"/>
      <c r="K35" s="230"/>
      <c r="L35" s="167"/>
      <c r="M35" s="243">
        <v>107</v>
      </c>
      <c r="N35" s="234"/>
      <c r="O35" s="97"/>
      <c r="P35" s="97"/>
      <c r="Q35" s="99"/>
      <c r="R35" s="328"/>
      <c r="S35" s="99"/>
      <c r="T35" s="126"/>
      <c r="U35" s="126"/>
      <c r="V35" s="120"/>
      <c r="W35" s="120"/>
      <c r="X35" s="99"/>
      <c r="Y35" s="287"/>
      <c r="Z35" s="171"/>
      <c r="AA35" s="167">
        <f>F35</f>
        <v>0</v>
      </c>
      <c r="AB35" s="75">
        <f>G35</f>
        <v>0</v>
      </c>
      <c r="AC35" s="195">
        <f>MAX(H35,I35)</f>
        <v>0</v>
      </c>
      <c r="AD35" s="230">
        <f>MAX(J35,K35)</f>
        <v>0</v>
      </c>
      <c r="AE35" s="100">
        <f>L35</f>
        <v>0</v>
      </c>
      <c r="AF35" s="72">
        <f>MAX(M35,N35)</f>
        <v>107</v>
      </c>
      <c r="AG35" s="118">
        <f>MAX(O35,P35)</f>
        <v>0</v>
      </c>
      <c r="AH35" s="100">
        <f>Q35</f>
        <v>0</v>
      </c>
      <c r="AI35" s="100">
        <f>R35</f>
        <v>0</v>
      </c>
      <c r="AJ35" s="100">
        <f>S35</f>
        <v>0</v>
      </c>
      <c r="AK35" s="113">
        <f>MAX(V35,W35)</f>
        <v>0</v>
      </c>
      <c r="AL35" s="126">
        <f>MAX(T35,U35)</f>
        <v>0</v>
      </c>
      <c r="AM35" s="100">
        <f>X35</f>
        <v>0</v>
      </c>
      <c r="AN35" s="160">
        <f>Y35</f>
        <v>0</v>
      </c>
      <c r="AO35" s="76"/>
      <c r="AP35" s="76"/>
      <c r="AQ35" s="76"/>
    </row>
    <row r="36" spans="1:43" ht="12" customHeight="1">
      <c r="A36" s="22">
        <f t="shared" si="0"/>
        <v>29</v>
      </c>
      <c r="B36" s="5" t="s">
        <v>567</v>
      </c>
      <c r="C36" s="23">
        <v>6899</v>
      </c>
      <c r="D36" s="23" t="s">
        <v>12</v>
      </c>
      <c r="E36" s="56">
        <f>ROUND(IF(COUNT(AA36:AP36)&lt;=3,SUM(AA36:AP36),SUM(LARGE(AA36:AP36,1),LARGE(AA36:AP36,2),LARGE(AA36:AP36,3))),0)</f>
        <v>104</v>
      </c>
      <c r="F36" s="167"/>
      <c r="G36" s="75"/>
      <c r="H36" s="195"/>
      <c r="I36" s="195"/>
      <c r="J36" s="229"/>
      <c r="K36" s="230"/>
      <c r="L36" s="167"/>
      <c r="M36" s="243">
        <v>104</v>
      </c>
      <c r="N36" s="234"/>
      <c r="O36" s="97"/>
      <c r="P36" s="97"/>
      <c r="Q36" s="99"/>
      <c r="R36" s="328"/>
      <c r="S36" s="99"/>
      <c r="T36" s="126"/>
      <c r="U36" s="126"/>
      <c r="V36" s="120"/>
      <c r="W36" s="120"/>
      <c r="X36" s="99"/>
      <c r="Y36" s="287"/>
      <c r="Z36" s="171"/>
      <c r="AA36" s="167">
        <f>F36</f>
        <v>0</v>
      </c>
      <c r="AB36" s="75">
        <f>G36</f>
        <v>0</v>
      </c>
      <c r="AC36" s="195">
        <f>MAX(H36,I36)</f>
        <v>0</v>
      </c>
      <c r="AD36" s="230">
        <f>MAX(J36,K36)</f>
        <v>0</v>
      </c>
      <c r="AE36" s="100">
        <f>L36</f>
        <v>0</v>
      </c>
      <c r="AF36" s="72">
        <f>MAX(M36,N36)</f>
        <v>104</v>
      </c>
      <c r="AG36" s="118">
        <f>MAX(O36,P36)</f>
        <v>0</v>
      </c>
      <c r="AH36" s="100">
        <f>Q36</f>
        <v>0</v>
      </c>
      <c r="AI36" s="100">
        <f>R36</f>
        <v>0</v>
      </c>
      <c r="AJ36" s="100">
        <f>S36</f>
        <v>0</v>
      </c>
      <c r="AK36" s="113">
        <f>MAX(V36,W36)</f>
        <v>0</v>
      </c>
      <c r="AL36" s="126">
        <f>MAX(T36,U36)</f>
        <v>0</v>
      </c>
      <c r="AM36" s="100">
        <f>X36</f>
        <v>0</v>
      </c>
      <c r="AN36" s="160">
        <f>Y36</f>
        <v>0</v>
      </c>
      <c r="AO36" s="76"/>
      <c r="AP36" s="76"/>
      <c r="AQ36" s="76"/>
    </row>
    <row r="37" spans="1:43" ht="12.75">
      <c r="A37" s="22">
        <f t="shared" si="0"/>
        <v>30</v>
      </c>
      <c r="B37" s="5" t="s">
        <v>555</v>
      </c>
      <c r="C37" s="23" t="s">
        <v>556</v>
      </c>
      <c r="D37" s="23" t="s">
        <v>81</v>
      </c>
      <c r="E37" s="56">
        <f>ROUND(IF(COUNT(AA37:AP37)&lt;=3,SUM(AA37:AP37),SUM(LARGE(AA37:AP37,1),LARGE(AA37:AP37,2),LARGE(AA37:AP37,3))),0)</f>
        <v>102</v>
      </c>
      <c r="F37" s="167"/>
      <c r="G37" s="75"/>
      <c r="H37" s="195"/>
      <c r="I37" s="195">
        <v>50</v>
      </c>
      <c r="J37" s="229"/>
      <c r="K37" s="230"/>
      <c r="L37" s="167"/>
      <c r="M37" s="243">
        <v>52</v>
      </c>
      <c r="N37" s="234"/>
      <c r="O37" s="97"/>
      <c r="P37" s="97"/>
      <c r="Q37" s="99"/>
      <c r="R37" s="328"/>
      <c r="S37" s="99"/>
      <c r="T37" s="126"/>
      <c r="U37" s="126"/>
      <c r="V37" s="120"/>
      <c r="W37" s="120"/>
      <c r="X37" s="99"/>
      <c r="Y37" s="287"/>
      <c r="Z37" s="171"/>
      <c r="AA37" s="167">
        <f>F37</f>
        <v>0</v>
      </c>
      <c r="AB37" s="75">
        <f>G37</f>
        <v>0</v>
      </c>
      <c r="AC37" s="195">
        <f>MAX(H37,I37)</f>
        <v>50</v>
      </c>
      <c r="AD37" s="230">
        <f>MAX(J37,K37)</f>
        <v>0</v>
      </c>
      <c r="AE37" s="100">
        <f>L37</f>
        <v>0</v>
      </c>
      <c r="AF37" s="72">
        <f>MAX(M37,N37)</f>
        <v>52</v>
      </c>
      <c r="AG37" s="118">
        <f>MAX(O37,P37)</f>
        <v>0</v>
      </c>
      <c r="AH37" s="100">
        <f>Q37</f>
        <v>0</v>
      </c>
      <c r="AI37" s="100">
        <f>R37</f>
        <v>0</v>
      </c>
      <c r="AJ37" s="100">
        <f>S37</f>
        <v>0</v>
      </c>
      <c r="AK37" s="113">
        <f>MAX(V37,W37)</f>
        <v>0</v>
      </c>
      <c r="AL37" s="126">
        <f>MAX(T37,U37)</f>
        <v>0</v>
      </c>
      <c r="AM37" s="100">
        <f>X37</f>
        <v>0</v>
      </c>
      <c r="AN37" s="160">
        <f>Y37</f>
        <v>0</v>
      </c>
      <c r="AO37" s="76"/>
      <c r="AP37" s="76"/>
      <c r="AQ37" s="76"/>
    </row>
    <row r="38" spans="1:43" ht="12.75">
      <c r="A38" s="22">
        <f t="shared" si="0"/>
        <v>31</v>
      </c>
      <c r="B38" s="5" t="s">
        <v>520</v>
      </c>
      <c r="C38" s="23">
        <v>6055</v>
      </c>
      <c r="D38" s="23" t="s">
        <v>12</v>
      </c>
      <c r="E38" s="56">
        <f>ROUND(IF(COUNT(AA38:AP38)&lt;=3,SUM(AA38:AP38),SUM(LARGE(AA38:AP38,1),LARGE(AA38:AP38,2),LARGE(AA38:AP38,3))),0)</f>
        <v>101</v>
      </c>
      <c r="F38" s="167"/>
      <c r="G38" s="75"/>
      <c r="H38" s="195"/>
      <c r="I38" s="195"/>
      <c r="J38" s="229"/>
      <c r="K38" s="230"/>
      <c r="L38" s="167"/>
      <c r="M38" s="243">
        <v>101</v>
      </c>
      <c r="N38" s="234"/>
      <c r="O38" s="97"/>
      <c r="P38" s="97"/>
      <c r="Q38" s="99"/>
      <c r="R38" s="328"/>
      <c r="S38" s="99"/>
      <c r="T38" s="126"/>
      <c r="U38" s="126"/>
      <c r="V38" s="120"/>
      <c r="W38" s="120"/>
      <c r="X38" s="99"/>
      <c r="Y38" s="287"/>
      <c r="Z38" s="171"/>
      <c r="AA38" s="167">
        <f>F38</f>
        <v>0</v>
      </c>
      <c r="AB38" s="75">
        <f>G38</f>
        <v>0</v>
      </c>
      <c r="AC38" s="195">
        <f>MAX(H38,I38)</f>
        <v>0</v>
      </c>
      <c r="AD38" s="230">
        <f>MAX(J38,K38)</f>
        <v>0</v>
      </c>
      <c r="AE38" s="100">
        <f>L38</f>
        <v>0</v>
      </c>
      <c r="AF38" s="72">
        <f>MAX(M38,N38)</f>
        <v>101</v>
      </c>
      <c r="AG38" s="118">
        <f>MAX(O38,P38)</f>
        <v>0</v>
      </c>
      <c r="AH38" s="100">
        <f>Q38</f>
        <v>0</v>
      </c>
      <c r="AI38" s="100">
        <f>R38</f>
        <v>0</v>
      </c>
      <c r="AJ38" s="100">
        <f>S38</f>
        <v>0</v>
      </c>
      <c r="AK38" s="113">
        <f>MAX(V38,W38)</f>
        <v>0</v>
      </c>
      <c r="AL38" s="126">
        <f>MAX(T38,U38)</f>
        <v>0</v>
      </c>
      <c r="AM38" s="100">
        <f>X38</f>
        <v>0</v>
      </c>
      <c r="AN38" s="160">
        <f>Y38</f>
        <v>0</v>
      </c>
      <c r="AO38" s="76"/>
      <c r="AP38" s="76"/>
      <c r="AQ38" s="76"/>
    </row>
    <row r="39" spans="1:43" ht="12.75">
      <c r="A39" s="22">
        <f t="shared" si="0"/>
        <v>32</v>
      </c>
      <c r="B39" s="5" t="s">
        <v>136</v>
      </c>
      <c r="C39" s="23" t="s">
        <v>213</v>
      </c>
      <c r="D39" s="23" t="s">
        <v>0</v>
      </c>
      <c r="E39" s="56">
        <f>ROUND(IF(COUNT(AA39:AP39)&lt;=3,SUM(AA39:AP39),SUM(LARGE(AA39:AP39,1),LARGE(AA39:AP39,2),LARGE(AA39:AP39,3))),0)</f>
        <v>100</v>
      </c>
      <c r="F39" s="167">
        <v>37</v>
      </c>
      <c r="G39" s="75"/>
      <c r="H39" s="195"/>
      <c r="I39" s="195"/>
      <c r="J39" s="229"/>
      <c r="K39" s="230"/>
      <c r="L39" s="167"/>
      <c r="M39" s="243">
        <v>63</v>
      </c>
      <c r="N39" s="234"/>
      <c r="O39" s="97"/>
      <c r="P39" s="97"/>
      <c r="Q39" s="99"/>
      <c r="R39" s="328"/>
      <c r="S39" s="99"/>
      <c r="T39" s="126"/>
      <c r="U39" s="126"/>
      <c r="V39" s="120"/>
      <c r="W39" s="120"/>
      <c r="X39" s="99"/>
      <c r="Y39" s="287"/>
      <c r="Z39" s="171"/>
      <c r="AA39" s="167">
        <f>F39</f>
        <v>37</v>
      </c>
      <c r="AB39" s="75">
        <f>G39</f>
        <v>0</v>
      </c>
      <c r="AC39" s="195">
        <f>MAX(H39,I39)</f>
        <v>0</v>
      </c>
      <c r="AD39" s="230">
        <f>MAX(J39,K39)</f>
        <v>0</v>
      </c>
      <c r="AE39" s="100">
        <f>L39</f>
        <v>0</v>
      </c>
      <c r="AF39" s="72">
        <f>MAX(M39,N39)</f>
        <v>63</v>
      </c>
      <c r="AG39" s="118">
        <f>MAX(O39,P39)</f>
        <v>0</v>
      </c>
      <c r="AH39" s="100">
        <f>Q39</f>
        <v>0</v>
      </c>
      <c r="AI39" s="100">
        <f>R39</f>
        <v>0</v>
      </c>
      <c r="AJ39" s="100">
        <f>S39</f>
        <v>0</v>
      </c>
      <c r="AK39" s="113">
        <f>MAX(V39,W39)</f>
        <v>0</v>
      </c>
      <c r="AL39" s="126">
        <f>MAX(T39,U39)</f>
        <v>0</v>
      </c>
      <c r="AM39" s="100">
        <f>X39</f>
        <v>0</v>
      </c>
      <c r="AN39" s="160">
        <f>Y39</f>
        <v>0</v>
      </c>
      <c r="AO39" s="76"/>
      <c r="AP39" s="76"/>
      <c r="AQ39" s="76"/>
    </row>
    <row r="40" spans="1:41" ht="12.75">
      <c r="A40" s="22">
        <f t="shared" si="0"/>
        <v>33</v>
      </c>
      <c r="B40" s="5" t="s">
        <v>268</v>
      </c>
      <c r="C40" s="23" t="s">
        <v>269</v>
      </c>
      <c r="D40" s="23" t="s">
        <v>13</v>
      </c>
      <c r="E40" s="56">
        <f>ROUND(IF(COUNT(AA40:AP40)&lt;=3,SUM(AA40:AP40),SUM(LARGE(AA40:AP40,1),LARGE(AA40:AP40,2),LARGE(AA40:AP40,3))),0)</f>
        <v>96</v>
      </c>
      <c r="F40" s="167"/>
      <c r="G40" s="75">
        <v>96</v>
      </c>
      <c r="H40" s="195"/>
      <c r="I40" s="195"/>
      <c r="J40" s="229"/>
      <c r="K40" s="230"/>
      <c r="L40" s="167"/>
      <c r="M40" s="243"/>
      <c r="N40" s="234"/>
      <c r="O40" s="97"/>
      <c r="P40" s="97"/>
      <c r="Q40" s="99"/>
      <c r="R40" s="328"/>
      <c r="S40" s="99"/>
      <c r="T40" s="126"/>
      <c r="U40" s="126"/>
      <c r="V40" s="120"/>
      <c r="W40" s="120"/>
      <c r="X40" s="99"/>
      <c r="Y40" s="287"/>
      <c r="Z40" s="171"/>
      <c r="AA40" s="167">
        <f>F40</f>
        <v>0</v>
      </c>
      <c r="AB40" s="75">
        <f>G40</f>
        <v>96</v>
      </c>
      <c r="AC40" s="195">
        <f>MAX(H40,I40)</f>
        <v>0</v>
      </c>
      <c r="AD40" s="230">
        <f>MAX(J40,K40)</f>
        <v>0</v>
      </c>
      <c r="AE40" s="100">
        <f>L40</f>
        <v>0</v>
      </c>
      <c r="AF40" s="72">
        <f>MAX(M40,N40)</f>
        <v>0</v>
      </c>
      <c r="AG40" s="118">
        <f>MAX(O40,P40)</f>
        <v>0</v>
      </c>
      <c r="AH40" s="100">
        <f>Q40</f>
        <v>0</v>
      </c>
      <c r="AI40" s="100">
        <f>R40</f>
        <v>0</v>
      </c>
      <c r="AJ40" s="100">
        <f>S40</f>
        <v>0</v>
      </c>
      <c r="AK40" s="113">
        <f>MAX(V40,W40)</f>
        <v>0</v>
      </c>
      <c r="AL40" s="126">
        <f>MAX(T40,U40)</f>
        <v>0</v>
      </c>
      <c r="AM40" s="100">
        <f>X40</f>
        <v>0</v>
      </c>
      <c r="AN40" s="160">
        <f>Y40</f>
        <v>0</v>
      </c>
      <c r="AO40" s="76"/>
    </row>
    <row r="41" spans="1:43" ht="12.75">
      <c r="A41" s="22">
        <f t="shared" si="0"/>
        <v>34</v>
      </c>
      <c r="B41" s="5" t="s">
        <v>568</v>
      </c>
      <c r="C41" s="23" t="s">
        <v>545</v>
      </c>
      <c r="D41" s="23" t="s">
        <v>12</v>
      </c>
      <c r="E41" s="56">
        <f>ROUND(IF(COUNT(AA41:AP41)&lt;=3,SUM(AA41:AP41),SUM(LARGE(AA41:AP41,1),LARGE(AA41:AP41,2),LARGE(AA41:AP41,3))),0)</f>
        <v>95</v>
      </c>
      <c r="F41" s="167"/>
      <c r="G41" s="75"/>
      <c r="H41" s="195"/>
      <c r="I41" s="195"/>
      <c r="J41" s="229"/>
      <c r="K41" s="230"/>
      <c r="L41" s="167"/>
      <c r="M41" s="243">
        <v>95</v>
      </c>
      <c r="N41" s="234"/>
      <c r="O41" s="97"/>
      <c r="P41" s="97"/>
      <c r="Q41" s="99"/>
      <c r="R41" s="328"/>
      <c r="S41" s="99"/>
      <c r="T41" s="126"/>
      <c r="U41" s="126"/>
      <c r="V41" s="120"/>
      <c r="W41" s="120"/>
      <c r="X41" s="99"/>
      <c r="Y41" s="287"/>
      <c r="Z41" s="171"/>
      <c r="AA41" s="167">
        <f>F41</f>
        <v>0</v>
      </c>
      <c r="AB41" s="75">
        <f>G41</f>
        <v>0</v>
      </c>
      <c r="AC41" s="195">
        <f>MAX(H41,I41)</f>
        <v>0</v>
      </c>
      <c r="AD41" s="230">
        <f>MAX(J41,K41)</f>
        <v>0</v>
      </c>
      <c r="AE41" s="100">
        <f>L41</f>
        <v>0</v>
      </c>
      <c r="AF41" s="72">
        <f>MAX(M41,N41)</f>
        <v>95</v>
      </c>
      <c r="AG41" s="118">
        <f>MAX(O41,P41)</f>
        <v>0</v>
      </c>
      <c r="AH41" s="100">
        <f>Q41</f>
        <v>0</v>
      </c>
      <c r="AI41" s="100">
        <f>R41</f>
        <v>0</v>
      </c>
      <c r="AJ41" s="100">
        <f>S41</f>
        <v>0</v>
      </c>
      <c r="AK41" s="113">
        <f>MAX(V41,W41)</f>
        <v>0</v>
      </c>
      <c r="AL41" s="126">
        <f>MAX(T41,U41)</f>
        <v>0</v>
      </c>
      <c r="AM41" s="100">
        <f>X41</f>
        <v>0</v>
      </c>
      <c r="AN41" s="160">
        <f>Y41</f>
        <v>0</v>
      </c>
      <c r="AO41" s="76"/>
      <c r="AP41" s="76"/>
      <c r="AQ41" s="76"/>
    </row>
    <row r="42" spans="1:43" ht="12.75">
      <c r="A42" s="22">
        <f t="shared" si="0"/>
        <v>35</v>
      </c>
      <c r="B42" s="5" t="s">
        <v>290</v>
      </c>
      <c r="C42" s="23">
        <v>1269</v>
      </c>
      <c r="D42" s="23" t="s">
        <v>81</v>
      </c>
      <c r="E42" s="56">
        <f>ROUND(IF(COUNT(AA42:AP42)&lt;=3,SUM(AA42:AP42),SUM(LARGE(AA42:AP42,1),LARGE(AA42:AP42,2),LARGE(AA42:AP42,3))),0)</f>
        <v>95</v>
      </c>
      <c r="F42" s="167"/>
      <c r="G42" s="75"/>
      <c r="H42" s="195">
        <v>52</v>
      </c>
      <c r="I42" s="195">
        <v>45</v>
      </c>
      <c r="J42" s="229"/>
      <c r="K42" s="230"/>
      <c r="L42" s="167"/>
      <c r="M42" s="243">
        <v>43</v>
      </c>
      <c r="N42" s="234"/>
      <c r="O42" s="97"/>
      <c r="P42" s="97"/>
      <c r="Q42" s="99"/>
      <c r="R42" s="328"/>
      <c r="S42" s="99"/>
      <c r="T42" s="126"/>
      <c r="U42" s="126"/>
      <c r="V42" s="120"/>
      <c r="W42" s="120"/>
      <c r="X42" s="99"/>
      <c r="Y42" s="287"/>
      <c r="Z42" s="171"/>
      <c r="AA42" s="167">
        <f>F42</f>
        <v>0</v>
      </c>
      <c r="AB42" s="75">
        <f>G42</f>
        <v>0</v>
      </c>
      <c r="AC42" s="195">
        <f>MAX(H42,I42)</f>
        <v>52</v>
      </c>
      <c r="AD42" s="230">
        <f>MAX(J42,K42)</f>
        <v>0</v>
      </c>
      <c r="AE42" s="100">
        <f>L42</f>
        <v>0</v>
      </c>
      <c r="AF42" s="72">
        <f>MAX(M42,N42)</f>
        <v>43</v>
      </c>
      <c r="AG42" s="118">
        <f>MAX(O42,P42)</f>
        <v>0</v>
      </c>
      <c r="AH42" s="100">
        <f>Q42</f>
        <v>0</v>
      </c>
      <c r="AI42" s="100">
        <f>R42</f>
        <v>0</v>
      </c>
      <c r="AJ42" s="100">
        <f>S42</f>
        <v>0</v>
      </c>
      <c r="AK42" s="113">
        <f>MAX(V42,W42)</f>
        <v>0</v>
      </c>
      <c r="AL42" s="126">
        <f>MAX(T42,U42)</f>
        <v>0</v>
      </c>
      <c r="AM42" s="100">
        <f>X42</f>
        <v>0</v>
      </c>
      <c r="AN42" s="160">
        <f>Y42</f>
        <v>0</v>
      </c>
      <c r="AO42" s="76"/>
      <c r="AP42" s="76"/>
      <c r="AQ42" s="76"/>
    </row>
    <row r="43" spans="1:41" ht="12.75">
      <c r="A43" s="22">
        <f t="shared" si="0"/>
        <v>36</v>
      </c>
      <c r="B43" s="309" t="s">
        <v>113</v>
      </c>
      <c r="C43" s="310" t="s">
        <v>114</v>
      </c>
      <c r="D43" s="310" t="s">
        <v>0</v>
      </c>
      <c r="E43" s="158">
        <f>ROUND(IF(COUNT(AA43:AP43)&lt;=3,SUM(AA43:AP43),SUM(LARGE(AA43:AP43,1),LARGE(AA43:AP43,2),LARGE(AA43:AP43,3))),0)</f>
        <v>93</v>
      </c>
      <c r="F43" s="168">
        <v>93</v>
      </c>
      <c r="G43" s="174"/>
      <c r="H43" s="219"/>
      <c r="I43" s="219"/>
      <c r="J43" s="231"/>
      <c r="K43" s="232"/>
      <c r="L43" s="168"/>
      <c r="M43" s="244"/>
      <c r="N43" s="245"/>
      <c r="O43" s="96"/>
      <c r="P43" s="96"/>
      <c r="Q43" s="101"/>
      <c r="R43" s="330"/>
      <c r="S43" s="101"/>
      <c r="T43" s="125"/>
      <c r="U43" s="125"/>
      <c r="V43" s="142"/>
      <c r="W43" s="142"/>
      <c r="X43" s="101"/>
      <c r="Y43" s="288"/>
      <c r="Z43" s="311"/>
      <c r="AA43" s="168">
        <f>F43</f>
        <v>93</v>
      </c>
      <c r="AB43" s="174">
        <f>G43</f>
        <v>0</v>
      </c>
      <c r="AC43" s="219">
        <f>MAX(H43,I43)</f>
        <v>0</v>
      </c>
      <c r="AD43" s="232">
        <f>MAX(J43,K43)</f>
        <v>0</v>
      </c>
      <c r="AE43" s="105">
        <f>L43</f>
        <v>0</v>
      </c>
      <c r="AF43" s="312">
        <f>MAX(M43,N43)</f>
        <v>0</v>
      </c>
      <c r="AG43" s="313">
        <f>MAX(O43,P43)</f>
        <v>0</v>
      </c>
      <c r="AH43" s="105">
        <f>Q43</f>
        <v>0</v>
      </c>
      <c r="AI43" s="105">
        <f>R43</f>
        <v>0</v>
      </c>
      <c r="AJ43" s="105">
        <f>S43</f>
        <v>0</v>
      </c>
      <c r="AK43" s="115">
        <f>MAX(V43,W43)</f>
        <v>0</v>
      </c>
      <c r="AL43" s="125">
        <f>MAX(T43,U43)</f>
        <v>0</v>
      </c>
      <c r="AM43" s="105">
        <f>X43</f>
        <v>0</v>
      </c>
      <c r="AN43" s="314">
        <f>Y43</f>
        <v>0</v>
      </c>
      <c r="AO43" s="76"/>
    </row>
    <row r="44" spans="1:43" ht="12.75">
      <c r="A44" s="22">
        <f t="shared" si="0"/>
        <v>37</v>
      </c>
      <c r="B44" s="5" t="s">
        <v>361</v>
      </c>
      <c r="C44" s="23" t="s">
        <v>362</v>
      </c>
      <c r="D44" s="23" t="s">
        <v>1</v>
      </c>
      <c r="E44" s="56">
        <f>ROUND(IF(COUNT(AA44:AP44)&lt;=3,SUM(AA44:AP44),SUM(LARGE(AA44:AP44,1),LARGE(AA44:AP44,2),LARGE(AA44:AP44,3))),0)</f>
        <v>92</v>
      </c>
      <c r="F44" s="167"/>
      <c r="G44" s="75"/>
      <c r="H44" s="195"/>
      <c r="I44" s="195"/>
      <c r="J44" s="229">
        <v>62</v>
      </c>
      <c r="K44" s="230"/>
      <c r="L44" s="167"/>
      <c r="M44" s="243">
        <v>30</v>
      </c>
      <c r="N44" s="234"/>
      <c r="O44" s="97"/>
      <c r="P44" s="97"/>
      <c r="Q44" s="99"/>
      <c r="R44" s="328"/>
      <c r="S44" s="99"/>
      <c r="T44" s="126"/>
      <c r="U44" s="126"/>
      <c r="V44" s="120"/>
      <c r="W44" s="120"/>
      <c r="X44" s="99"/>
      <c r="Y44" s="287"/>
      <c r="Z44" s="171"/>
      <c r="AA44" s="167">
        <f>F44</f>
        <v>0</v>
      </c>
      <c r="AB44" s="75">
        <f>G44</f>
        <v>0</v>
      </c>
      <c r="AC44" s="195">
        <f>MAX(H44,I44)</f>
        <v>0</v>
      </c>
      <c r="AD44" s="230">
        <f>MAX(J44,K44)</f>
        <v>62</v>
      </c>
      <c r="AE44" s="100">
        <f>L44</f>
        <v>0</v>
      </c>
      <c r="AF44" s="72">
        <f>MAX(M44,N44)</f>
        <v>30</v>
      </c>
      <c r="AG44" s="118">
        <f>MAX(O44,P44)</f>
        <v>0</v>
      </c>
      <c r="AH44" s="100">
        <f>Q44</f>
        <v>0</v>
      </c>
      <c r="AI44" s="100">
        <f>R44</f>
        <v>0</v>
      </c>
      <c r="AJ44" s="100">
        <f>S44</f>
        <v>0</v>
      </c>
      <c r="AK44" s="113">
        <f>MAX(V44,W44)</f>
        <v>0</v>
      </c>
      <c r="AL44" s="126">
        <f>MAX(T44,U44)</f>
        <v>0</v>
      </c>
      <c r="AM44" s="100">
        <f>X44</f>
        <v>0</v>
      </c>
      <c r="AN44" s="160">
        <f>Y44</f>
        <v>0</v>
      </c>
      <c r="AO44" s="76"/>
      <c r="AP44" s="76"/>
      <c r="AQ44" s="76"/>
    </row>
    <row r="45" spans="1:41" ht="12.75">
      <c r="A45" s="22">
        <f t="shared" si="0"/>
        <v>38</v>
      </c>
      <c r="B45" s="5" t="s">
        <v>239</v>
      </c>
      <c r="C45" s="23" t="s">
        <v>135</v>
      </c>
      <c r="D45" s="23" t="s">
        <v>97</v>
      </c>
      <c r="E45" s="56">
        <f>ROUND(IF(COUNT(AA45:AP45)&lt;=3,SUM(AA45:AP45),SUM(LARGE(AA45:AP45,1),LARGE(AA45:AP45,2),LARGE(AA45:AP45,3))),0)</f>
        <v>90</v>
      </c>
      <c r="F45" s="167">
        <v>90</v>
      </c>
      <c r="G45" s="75"/>
      <c r="H45" s="195"/>
      <c r="I45" s="195"/>
      <c r="J45" s="229"/>
      <c r="K45" s="230"/>
      <c r="L45" s="167"/>
      <c r="M45" s="243"/>
      <c r="N45" s="234"/>
      <c r="O45" s="97"/>
      <c r="P45" s="97"/>
      <c r="Q45" s="99"/>
      <c r="R45" s="328"/>
      <c r="S45" s="99"/>
      <c r="T45" s="126"/>
      <c r="U45" s="126"/>
      <c r="V45" s="120"/>
      <c r="W45" s="120"/>
      <c r="X45" s="99"/>
      <c r="Y45" s="287"/>
      <c r="Z45" s="171"/>
      <c r="AA45" s="167">
        <f>F45</f>
        <v>90</v>
      </c>
      <c r="AB45" s="75">
        <f>G45</f>
        <v>0</v>
      </c>
      <c r="AC45" s="195">
        <f>MAX(H45,I45)</f>
        <v>0</v>
      </c>
      <c r="AD45" s="230">
        <f>MAX(J45,K45)</f>
        <v>0</v>
      </c>
      <c r="AE45" s="100">
        <f>L45</f>
        <v>0</v>
      </c>
      <c r="AF45" s="72">
        <f>MAX(M45,N45)</f>
        <v>0</v>
      </c>
      <c r="AG45" s="118">
        <f>MAX(O45,P45)</f>
        <v>0</v>
      </c>
      <c r="AH45" s="100">
        <f>Q45</f>
        <v>0</v>
      </c>
      <c r="AI45" s="100">
        <f>R45</f>
        <v>0</v>
      </c>
      <c r="AJ45" s="100">
        <f>S45</f>
        <v>0</v>
      </c>
      <c r="AK45" s="113">
        <f>MAX(V45,W45)</f>
        <v>0</v>
      </c>
      <c r="AL45" s="126">
        <f>MAX(T45,U45)</f>
        <v>0</v>
      </c>
      <c r="AM45" s="100">
        <f>X45</f>
        <v>0</v>
      </c>
      <c r="AN45" s="160">
        <f>Y45</f>
        <v>0</v>
      </c>
      <c r="AO45" s="76"/>
    </row>
    <row r="46" spans="1:43" ht="12.75">
      <c r="A46" s="22">
        <f t="shared" si="0"/>
        <v>39</v>
      </c>
      <c r="B46" s="5" t="s">
        <v>569</v>
      </c>
      <c r="C46" s="23" t="s">
        <v>384</v>
      </c>
      <c r="D46" s="23" t="s">
        <v>1</v>
      </c>
      <c r="E46" s="56">
        <f>ROUND(IF(COUNT(AA46:AP46)&lt;=3,SUM(AA46:AP46),SUM(LARGE(AA46:AP46,1),LARGE(AA46:AP46,2),LARGE(AA46:AP46,3))),0)</f>
        <v>89</v>
      </c>
      <c r="F46" s="167"/>
      <c r="G46" s="75"/>
      <c r="H46" s="195"/>
      <c r="I46" s="195"/>
      <c r="J46" s="229"/>
      <c r="K46" s="230"/>
      <c r="L46" s="167"/>
      <c r="M46" s="243">
        <v>89</v>
      </c>
      <c r="N46" s="234"/>
      <c r="O46" s="97"/>
      <c r="P46" s="97"/>
      <c r="Q46" s="99"/>
      <c r="R46" s="328"/>
      <c r="S46" s="99"/>
      <c r="T46" s="126"/>
      <c r="U46" s="126"/>
      <c r="V46" s="120"/>
      <c r="W46" s="120"/>
      <c r="X46" s="99"/>
      <c r="Y46" s="287"/>
      <c r="Z46" s="171"/>
      <c r="AA46" s="167">
        <f>F46</f>
        <v>0</v>
      </c>
      <c r="AB46" s="75">
        <f>G46</f>
        <v>0</v>
      </c>
      <c r="AC46" s="195">
        <f>MAX(H46,I46)</f>
        <v>0</v>
      </c>
      <c r="AD46" s="230">
        <f>MAX(J46,K46)</f>
        <v>0</v>
      </c>
      <c r="AE46" s="100">
        <f>L46</f>
        <v>0</v>
      </c>
      <c r="AF46" s="72">
        <f>MAX(M46,N46)</f>
        <v>89</v>
      </c>
      <c r="AG46" s="118">
        <f>MAX(O46,P46)</f>
        <v>0</v>
      </c>
      <c r="AH46" s="100">
        <f>Q46</f>
        <v>0</v>
      </c>
      <c r="AI46" s="100">
        <f>R46</f>
        <v>0</v>
      </c>
      <c r="AJ46" s="100">
        <f>S46</f>
        <v>0</v>
      </c>
      <c r="AK46" s="113">
        <f>MAX(V46,W46)</f>
        <v>0</v>
      </c>
      <c r="AL46" s="126">
        <f>MAX(T46,U46)</f>
        <v>0</v>
      </c>
      <c r="AM46" s="100">
        <f>X46</f>
        <v>0</v>
      </c>
      <c r="AN46" s="160">
        <f>Y46</f>
        <v>0</v>
      </c>
      <c r="AO46" s="76"/>
      <c r="AP46" s="76"/>
      <c r="AQ46" s="76"/>
    </row>
    <row r="47" spans="1:41" ht="12.75">
      <c r="A47" s="22">
        <f t="shared" si="0"/>
        <v>40</v>
      </c>
      <c r="B47" s="5" t="s">
        <v>121</v>
      </c>
      <c r="C47" s="23">
        <v>3156</v>
      </c>
      <c r="D47" s="23" t="s">
        <v>13</v>
      </c>
      <c r="E47" s="56">
        <f>ROUND(IF(COUNT(AA47:AP47)&lt;=3,SUM(AA47:AP47),SUM(LARGE(AA47:AP47,1),LARGE(AA47:AP47,2),LARGE(AA47:AP47,3))),0)</f>
        <v>89</v>
      </c>
      <c r="F47" s="167">
        <v>52</v>
      </c>
      <c r="G47" s="75">
        <v>37</v>
      </c>
      <c r="H47" s="195"/>
      <c r="I47" s="195"/>
      <c r="J47" s="229"/>
      <c r="K47" s="230"/>
      <c r="L47" s="167"/>
      <c r="M47" s="243"/>
      <c r="N47" s="234"/>
      <c r="O47" s="97"/>
      <c r="P47" s="97"/>
      <c r="Q47" s="99"/>
      <c r="R47" s="328"/>
      <c r="S47" s="99"/>
      <c r="T47" s="126"/>
      <c r="U47" s="126"/>
      <c r="V47" s="120"/>
      <c r="W47" s="120"/>
      <c r="X47" s="99"/>
      <c r="Y47" s="287"/>
      <c r="Z47" s="171"/>
      <c r="AA47" s="167">
        <f>F47</f>
        <v>52</v>
      </c>
      <c r="AB47" s="75">
        <f>G47</f>
        <v>37</v>
      </c>
      <c r="AC47" s="195">
        <f>MAX(H47,I47)</f>
        <v>0</v>
      </c>
      <c r="AD47" s="230">
        <f>MAX(J47,K47)</f>
        <v>0</v>
      </c>
      <c r="AE47" s="100">
        <f>L47</f>
        <v>0</v>
      </c>
      <c r="AF47" s="72">
        <f>MAX(M47,N47)</f>
        <v>0</v>
      </c>
      <c r="AG47" s="118">
        <f>MAX(O47,P47)</f>
        <v>0</v>
      </c>
      <c r="AH47" s="100">
        <f>Q47</f>
        <v>0</v>
      </c>
      <c r="AI47" s="100">
        <f>R47</f>
        <v>0</v>
      </c>
      <c r="AJ47" s="100">
        <f>S47</f>
        <v>0</v>
      </c>
      <c r="AK47" s="113">
        <f>MAX(V47,W47)</f>
        <v>0</v>
      </c>
      <c r="AL47" s="126">
        <f>MAX(T47,U47)</f>
        <v>0</v>
      </c>
      <c r="AM47" s="100">
        <f>X47</f>
        <v>0</v>
      </c>
      <c r="AN47" s="160">
        <f>Y47</f>
        <v>0</v>
      </c>
      <c r="AO47" s="76"/>
    </row>
    <row r="48" spans="1:43" ht="12.75">
      <c r="A48" s="22">
        <f t="shared" si="0"/>
        <v>41</v>
      </c>
      <c r="B48" s="5" t="s">
        <v>607</v>
      </c>
      <c r="C48" s="23" t="s">
        <v>608</v>
      </c>
      <c r="D48" s="23" t="s">
        <v>14</v>
      </c>
      <c r="E48" s="56">
        <f>ROUND(IF(COUNT(AA48:AP48)&lt;=3,SUM(AA48:AP48),SUM(LARGE(AA48:AP48,1),LARGE(AA48:AP48,2),LARGE(AA48:AP48,3))),0)</f>
        <v>89</v>
      </c>
      <c r="F48" s="167"/>
      <c r="G48" s="75"/>
      <c r="H48" s="195"/>
      <c r="I48" s="195">
        <v>89</v>
      </c>
      <c r="J48" s="229"/>
      <c r="K48" s="230"/>
      <c r="L48" s="167"/>
      <c r="M48" s="243"/>
      <c r="N48" s="234"/>
      <c r="O48" s="97"/>
      <c r="P48" s="97"/>
      <c r="Q48" s="99"/>
      <c r="R48" s="328"/>
      <c r="S48" s="99"/>
      <c r="T48" s="126"/>
      <c r="U48" s="126"/>
      <c r="V48" s="120"/>
      <c r="W48" s="120"/>
      <c r="X48" s="99"/>
      <c r="Y48" s="287"/>
      <c r="Z48" s="171"/>
      <c r="AA48" s="167">
        <f>F48</f>
        <v>0</v>
      </c>
      <c r="AB48" s="75">
        <f>G48</f>
        <v>0</v>
      </c>
      <c r="AC48" s="195">
        <f>MAX(H48,I48)</f>
        <v>89</v>
      </c>
      <c r="AD48" s="230">
        <f>MAX(J48,K48)</f>
        <v>0</v>
      </c>
      <c r="AE48" s="100">
        <f>L48</f>
        <v>0</v>
      </c>
      <c r="AF48" s="72">
        <f>MAX(M48,N48)</f>
        <v>0</v>
      </c>
      <c r="AG48" s="118">
        <f>MAX(O48,P48)</f>
        <v>0</v>
      </c>
      <c r="AH48" s="100">
        <f>Q48</f>
        <v>0</v>
      </c>
      <c r="AI48" s="100">
        <f>R48</f>
        <v>0</v>
      </c>
      <c r="AJ48" s="100">
        <f>S48</f>
        <v>0</v>
      </c>
      <c r="AK48" s="113">
        <f>MAX(V48,W48)</f>
        <v>0</v>
      </c>
      <c r="AL48" s="126">
        <f>MAX(T48,U48)</f>
        <v>0</v>
      </c>
      <c r="AM48" s="100">
        <f>X48</f>
        <v>0</v>
      </c>
      <c r="AN48" s="160">
        <f>Y48</f>
        <v>0</v>
      </c>
      <c r="AO48" s="76"/>
      <c r="AP48" s="76"/>
      <c r="AQ48" s="76"/>
    </row>
    <row r="49" spans="1:43" ht="12.75">
      <c r="A49" s="22">
        <f t="shared" si="0"/>
        <v>42</v>
      </c>
      <c r="B49" s="5" t="s">
        <v>546</v>
      </c>
      <c r="C49" s="23" t="s">
        <v>547</v>
      </c>
      <c r="D49" s="23" t="s">
        <v>12</v>
      </c>
      <c r="E49" s="56">
        <f>ROUND(IF(COUNT(AA49:AP49)&lt;=3,SUM(AA49:AP49),SUM(LARGE(AA49:AP49,1),LARGE(AA49:AP49,2),LARGE(AA49:AP49,3))),0)</f>
        <v>88</v>
      </c>
      <c r="F49" s="167"/>
      <c r="G49" s="75"/>
      <c r="H49" s="195"/>
      <c r="I49" s="195"/>
      <c r="J49" s="229"/>
      <c r="K49" s="230"/>
      <c r="L49" s="167"/>
      <c r="M49" s="243">
        <v>88</v>
      </c>
      <c r="N49" s="234"/>
      <c r="O49" s="97"/>
      <c r="P49" s="97"/>
      <c r="Q49" s="99"/>
      <c r="R49" s="328"/>
      <c r="S49" s="99"/>
      <c r="T49" s="126"/>
      <c r="U49" s="126"/>
      <c r="V49" s="120"/>
      <c r="W49" s="120"/>
      <c r="X49" s="99"/>
      <c r="Y49" s="287"/>
      <c r="Z49" s="171"/>
      <c r="AA49" s="167">
        <f>F49</f>
        <v>0</v>
      </c>
      <c r="AB49" s="75">
        <f>G49</f>
        <v>0</v>
      </c>
      <c r="AC49" s="195">
        <f>MAX(H49,I49)</f>
        <v>0</v>
      </c>
      <c r="AD49" s="230">
        <f>MAX(J49,K49)</f>
        <v>0</v>
      </c>
      <c r="AE49" s="100">
        <f>L49</f>
        <v>0</v>
      </c>
      <c r="AF49" s="72">
        <f>MAX(M49,N49)</f>
        <v>88</v>
      </c>
      <c r="AG49" s="118">
        <f>MAX(O49,P49)</f>
        <v>0</v>
      </c>
      <c r="AH49" s="100">
        <f>Q49</f>
        <v>0</v>
      </c>
      <c r="AI49" s="100">
        <f>R49</f>
        <v>0</v>
      </c>
      <c r="AJ49" s="100">
        <f>S49</f>
        <v>0</v>
      </c>
      <c r="AK49" s="113">
        <f>MAX(V49,W49)</f>
        <v>0</v>
      </c>
      <c r="AL49" s="126">
        <f>MAX(T49,U49)</f>
        <v>0</v>
      </c>
      <c r="AM49" s="100">
        <f>X49</f>
        <v>0</v>
      </c>
      <c r="AN49" s="160">
        <f>Y49</f>
        <v>0</v>
      </c>
      <c r="AO49" s="76"/>
      <c r="AP49" s="76"/>
      <c r="AQ49" s="76"/>
    </row>
    <row r="50" spans="1:43" ht="12.75">
      <c r="A50" s="22">
        <f t="shared" si="0"/>
        <v>43</v>
      </c>
      <c r="B50" s="5" t="s">
        <v>371</v>
      </c>
      <c r="C50" s="23" t="s">
        <v>372</v>
      </c>
      <c r="D50" s="23" t="s">
        <v>373</v>
      </c>
      <c r="E50" s="56">
        <f>ROUND(IF(COUNT(AA50:AP50)&lt;=3,SUM(AA50:AP50),SUM(LARGE(AA50:AP50,1),LARGE(AA50:AP50,2),LARGE(AA50:AP50,3))),0)</f>
        <v>87</v>
      </c>
      <c r="F50" s="167"/>
      <c r="G50" s="75"/>
      <c r="H50" s="195"/>
      <c r="I50" s="195"/>
      <c r="J50" s="229">
        <v>87</v>
      </c>
      <c r="K50" s="230"/>
      <c r="L50" s="167"/>
      <c r="M50" s="243"/>
      <c r="N50" s="234"/>
      <c r="O50" s="97"/>
      <c r="P50" s="97"/>
      <c r="Q50" s="99"/>
      <c r="R50" s="328"/>
      <c r="S50" s="99"/>
      <c r="T50" s="126"/>
      <c r="U50" s="126"/>
      <c r="V50" s="120"/>
      <c r="W50" s="120"/>
      <c r="X50" s="99"/>
      <c r="Y50" s="287"/>
      <c r="Z50" s="171"/>
      <c r="AA50" s="167">
        <f>F50</f>
        <v>0</v>
      </c>
      <c r="AB50" s="75">
        <f>G50</f>
        <v>0</v>
      </c>
      <c r="AC50" s="195">
        <f>MAX(H50,I50)</f>
        <v>0</v>
      </c>
      <c r="AD50" s="230">
        <f>MAX(J50,K50)</f>
        <v>87</v>
      </c>
      <c r="AE50" s="100">
        <f>L50</f>
        <v>0</v>
      </c>
      <c r="AF50" s="72">
        <f>MAX(M50,N50)</f>
        <v>0</v>
      </c>
      <c r="AG50" s="118">
        <f>MAX(O50,P50)</f>
        <v>0</v>
      </c>
      <c r="AH50" s="100">
        <f>Q50</f>
        <v>0</v>
      </c>
      <c r="AI50" s="100">
        <f>R50</f>
        <v>0</v>
      </c>
      <c r="AJ50" s="100">
        <f>S50</f>
        <v>0</v>
      </c>
      <c r="AK50" s="113">
        <f>MAX(V50,W50)</f>
        <v>0</v>
      </c>
      <c r="AL50" s="126">
        <f>MAX(T50,U50)</f>
        <v>0</v>
      </c>
      <c r="AM50" s="100">
        <f>X50</f>
        <v>0</v>
      </c>
      <c r="AN50" s="160">
        <f>Y50</f>
        <v>0</v>
      </c>
      <c r="AO50" s="76"/>
      <c r="AP50" s="76"/>
      <c r="AQ50" s="76"/>
    </row>
    <row r="51" spans="1:41" ht="12.75">
      <c r="A51" s="22">
        <f t="shared" si="0"/>
        <v>44</v>
      </c>
      <c r="B51" s="5" t="s">
        <v>129</v>
      </c>
      <c r="C51" s="23">
        <v>325</v>
      </c>
      <c r="D51" s="23" t="s">
        <v>0</v>
      </c>
      <c r="E51" s="56">
        <f>ROUND(IF(COUNT(AA51:AP51)&lt;=3,SUM(AA51:AP51),SUM(LARGE(AA51:AP51,1),LARGE(AA51:AP51,2),LARGE(AA51:AP51,3))),0)</f>
        <v>86</v>
      </c>
      <c r="F51" s="167">
        <v>38</v>
      </c>
      <c r="G51" s="75">
        <v>48</v>
      </c>
      <c r="H51" s="195"/>
      <c r="I51" s="195"/>
      <c r="J51" s="229"/>
      <c r="K51" s="230"/>
      <c r="L51" s="167"/>
      <c r="M51" s="243"/>
      <c r="N51" s="234"/>
      <c r="O51" s="97"/>
      <c r="P51" s="97"/>
      <c r="Q51" s="99"/>
      <c r="R51" s="328"/>
      <c r="S51" s="99"/>
      <c r="T51" s="126"/>
      <c r="U51" s="126"/>
      <c r="V51" s="120"/>
      <c r="W51" s="120"/>
      <c r="X51" s="99"/>
      <c r="Y51" s="287"/>
      <c r="Z51" s="171"/>
      <c r="AA51" s="167">
        <f>F51</f>
        <v>38</v>
      </c>
      <c r="AB51" s="75">
        <f>G51</f>
        <v>48</v>
      </c>
      <c r="AC51" s="195">
        <f>MAX(H51,I51)</f>
        <v>0</v>
      </c>
      <c r="AD51" s="230">
        <f>MAX(J51,K51)</f>
        <v>0</v>
      </c>
      <c r="AE51" s="100">
        <f>L51</f>
        <v>0</v>
      </c>
      <c r="AF51" s="72">
        <f>MAX(M51,N51)</f>
        <v>0</v>
      </c>
      <c r="AG51" s="118">
        <f>MAX(O51,P51)</f>
        <v>0</v>
      </c>
      <c r="AH51" s="100">
        <f>Q51</f>
        <v>0</v>
      </c>
      <c r="AI51" s="100">
        <f>R51</f>
        <v>0</v>
      </c>
      <c r="AJ51" s="100">
        <f>S51</f>
        <v>0</v>
      </c>
      <c r="AK51" s="113">
        <f>MAX(V51,W51)</f>
        <v>0</v>
      </c>
      <c r="AL51" s="126">
        <f>MAX(T51,U51)</f>
        <v>0</v>
      </c>
      <c r="AM51" s="100">
        <f>X51</f>
        <v>0</v>
      </c>
      <c r="AN51" s="160">
        <f>Y51</f>
        <v>0</v>
      </c>
      <c r="AO51" s="76"/>
    </row>
    <row r="52" spans="1:43" ht="12.75">
      <c r="A52" s="22">
        <f t="shared" si="0"/>
        <v>45</v>
      </c>
      <c r="B52" s="5" t="s">
        <v>561</v>
      </c>
      <c r="C52" s="23" t="s">
        <v>334</v>
      </c>
      <c r="D52" s="23" t="s">
        <v>12</v>
      </c>
      <c r="E52" s="56">
        <f>ROUND(IF(COUNT(AA52:AP52)&lt;=3,SUM(AA52:AP52),SUM(LARGE(AA52:AP52,1),LARGE(AA52:AP52,2),LARGE(AA52:AP52,3))),0)</f>
        <v>86</v>
      </c>
      <c r="F52" s="167"/>
      <c r="G52" s="75"/>
      <c r="H52" s="195"/>
      <c r="I52" s="195"/>
      <c r="J52" s="229"/>
      <c r="K52" s="230"/>
      <c r="L52" s="167"/>
      <c r="M52" s="243">
        <v>86</v>
      </c>
      <c r="N52" s="234"/>
      <c r="O52" s="97"/>
      <c r="P52" s="97"/>
      <c r="Q52" s="99"/>
      <c r="R52" s="328"/>
      <c r="S52" s="99"/>
      <c r="T52" s="126"/>
      <c r="U52" s="126"/>
      <c r="V52" s="120"/>
      <c r="W52" s="120"/>
      <c r="X52" s="99"/>
      <c r="Y52" s="287"/>
      <c r="Z52" s="171"/>
      <c r="AA52" s="167">
        <f>F52</f>
        <v>0</v>
      </c>
      <c r="AB52" s="75">
        <f>G52</f>
        <v>0</v>
      </c>
      <c r="AC52" s="195">
        <f>MAX(H52,I52)</f>
        <v>0</v>
      </c>
      <c r="AD52" s="230">
        <f>MAX(J52,K52)</f>
        <v>0</v>
      </c>
      <c r="AE52" s="100">
        <f>L52</f>
        <v>0</v>
      </c>
      <c r="AF52" s="72">
        <f>MAX(M52,N52)</f>
        <v>86</v>
      </c>
      <c r="AG52" s="118">
        <f>MAX(O52,P52)</f>
        <v>0</v>
      </c>
      <c r="AH52" s="100">
        <f>Q52</f>
        <v>0</v>
      </c>
      <c r="AI52" s="100">
        <f>R52</f>
        <v>0</v>
      </c>
      <c r="AJ52" s="100">
        <f>S52</f>
        <v>0</v>
      </c>
      <c r="AK52" s="113">
        <f>MAX(V52,W52)</f>
        <v>0</v>
      </c>
      <c r="AL52" s="126">
        <f>MAX(T52,U52)</f>
        <v>0</v>
      </c>
      <c r="AM52" s="100">
        <f>X52</f>
        <v>0</v>
      </c>
      <c r="AN52" s="160">
        <f>Y52</f>
        <v>0</v>
      </c>
      <c r="AO52" s="76"/>
      <c r="AP52" s="76"/>
      <c r="AQ52" s="76"/>
    </row>
    <row r="53" spans="1:43" ht="12.75">
      <c r="A53" s="22">
        <f t="shared" si="0"/>
        <v>46</v>
      </c>
      <c r="B53" s="5" t="s">
        <v>303</v>
      </c>
      <c r="C53" s="23">
        <v>1241</v>
      </c>
      <c r="D53" s="23" t="s">
        <v>81</v>
      </c>
      <c r="E53" s="56">
        <f>ROUND(IF(COUNT(AA53:AP53)&lt;=3,SUM(AA53:AP53),SUM(LARGE(AA53:AP53,1),LARGE(AA53:AP53,2),LARGE(AA53:AP53,3))),0)</f>
        <v>86</v>
      </c>
      <c r="F53" s="167"/>
      <c r="G53" s="75"/>
      <c r="H53" s="195">
        <v>86</v>
      </c>
      <c r="I53" s="195"/>
      <c r="J53" s="229"/>
      <c r="K53" s="230"/>
      <c r="L53" s="167"/>
      <c r="M53" s="243"/>
      <c r="N53" s="234"/>
      <c r="O53" s="97"/>
      <c r="P53" s="97"/>
      <c r="Q53" s="99"/>
      <c r="R53" s="328"/>
      <c r="S53" s="99"/>
      <c r="T53" s="126"/>
      <c r="U53" s="126"/>
      <c r="V53" s="120"/>
      <c r="W53" s="120"/>
      <c r="X53" s="99"/>
      <c r="Y53" s="287"/>
      <c r="Z53" s="171"/>
      <c r="AA53" s="167">
        <f>F53</f>
        <v>0</v>
      </c>
      <c r="AB53" s="75">
        <f>G53</f>
        <v>0</v>
      </c>
      <c r="AC53" s="195">
        <f>MAX(H53,I53)</f>
        <v>86</v>
      </c>
      <c r="AD53" s="230">
        <f>MAX(J53,K53)</f>
        <v>0</v>
      </c>
      <c r="AE53" s="100">
        <f>L53</f>
        <v>0</v>
      </c>
      <c r="AF53" s="72">
        <f>MAX(M53,N53)</f>
        <v>0</v>
      </c>
      <c r="AG53" s="118">
        <f>MAX(O53,P53)</f>
        <v>0</v>
      </c>
      <c r="AH53" s="100">
        <f>Q53</f>
        <v>0</v>
      </c>
      <c r="AI53" s="100">
        <f>R53</f>
        <v>0</v>
      </c>
      <c r="AJ53" s="100">
        <f>S53</f>
        <v>0</v>
      </c>
      <c r="AK53" s="113">
        <f>MAX(V53,W53)</f>
        <v>0</v>
      </c>
      <c r="AL53" s="126">
        <f>MAX(T53,U53)</f>
        <v>0</v>
      </c>
      <c r="AM53" s="100">
        <f>X53</f>
        <v>0</v>
      </c>
      <c r="AN53" s="160">
        <f>Y53</f>
        <v>0</v>
      </c>
      <c r="AO53" s="76"/>
      <c r="AP53" s="76"/>
      <c r="AQ53" s="76"/>
    </row>
    <row r="54" spans="1:43" ht="12.75">
      <c r="A54" s="22">
        <f t="shared" si="0"/>
        <v>47</v>
      </c>
      <c r="B54" s="5" t="s">
        <v>321</v>
      </c>
      <c r="C54" s="23" t="s">
        <v>322</v>
      </c>
      <c r="D54" s="23" t="s">
        <v>1</v>
      </c>
      <c r="E54" s="56">
        <f>ROUND(IF(COUNT(AA54:AP54)&lt;=3,SUM(AA54:AP54),SUM(LARGE(AA54:AP54,1),LARGE(AA54:AP54,2),LARGE(AA54:AP54,3))),0)</f>
        <v>85</v>
      </c>
      <c r="F54" s="167"/>
      <c r="G54" s="75"/>
      <c r="H54" s="195"/>
      <c r="I54" s="195"/>
      <c r="J54" s="229">
        <v>85</v>
      </c>
      <c r="K54" s="230"/>
      <c r="L54" s="167"/>
      <c r="M54" s="243"/>
      <c r="N54" s="234"/>
      <c r="O54" s="97"/>
      <c r="P54" s="97"/>
      <c r="Q54" s="99"/>
      <c r="R54" s="328"/>
      <c r="S54" s="99"/>
      <c r="T54" s="126"/>
      <c r="U54" s="126"/>
      <c r="V54" s="120"/>
      <c r="W54" s="120"/>
      <c r="X54" s="99"/>
      <c r="Y54" s="287"/>
      <c r="Z54" s="171"/>
      <c r="AA54" s="167">
        <f>F54</f>
        <v>0</v>
      </c>
      <c r="AB54" s="75">
        <f>G54</f>
        <v>0</v>
      </c>
      <c r="AC54" s="195">
        <f>MAX(H54,I54)</f>
        <v>0</v>
      </c>
      <c r="AD54" s="230">
        <f>MAX(J54,K54)</f>
        <v>85</v>
      </c>
      <c r="AE54" s="100">
        <f>L54</f>
        <v>0</v>
      </c>
      <c r="AF54" s="72">
        <f>MAX(M54,N54)</f>
        <v>0</v>
      </c>
      <c r="AG54" s="118">
        <f>MAX(O54,P54)</f>
        <v>0</v>
      </c>
      <c r="AH54" s="100">
        <f>Q54</f>
        <v>0</v>
      </c>
      <c r="AI54" s="100">
        <f>R54</f>
        <v>0</v>
      </c>
      <c r="AJ54" s="100">
        <f>S54</f>
        <v>0</v>
      </c>
      <c r="AK54" s="113">
        <f>MAX(V54,W54)</f>
        <v>0</v>
      </c>
      <c r="AL54" s="126">
        <f>MAX(T54,U54)</f>
        <v>0</v>
      </c>
      <c r="AM54" s="100">
        <f>X54</f>
        <v>0</v>
      </c>
      <c r="AN54" s="160">
        <f>Y54</f>
        <v>0</v>
      </c>
      <c r="AO54" s="76"/>
      <c r="AP54" s="76"/>
      <c r="AQ54" s="76"/>
    </row>
    <row r="55" spans="1:43" ht="12.75">
      <c r="A55" s="22">
        <f t="shared" si="0"/>
        <v>48</v>
      </c>
      <c r="B55" s="5" t="s">
        <v>557</v>
      </c>
      <c r="C55" s="23" t="s">
        <v>558</v>
      </c>
      <c r="D55" s="23" t="s">
        <v>12</v>
      </c>
      <c r="E55" s="56">
        <f>ROUND(IF(COUNT(AA55:AP55)&lt;=3,SUM(AA55:AP55),SUM(LARGE(AA55:AP55,1),LARGE(AA55:AP55,2),LARGE(AA55:AP55,3))),0)</f>
        <v>85</v>
      </c>
      <c r="F55" s="167"/>
      <c r="G55" s="75"/>
      <c r="H55" s="195"/>
      <c r="I55" s="195"/>
      <c r="J55" s="229"/>
      <c r="K55" s="230"/>
      <c r="L55" s="167"/>
      <c r="M55" s="243">
        <v>85</v>
      </c>
      <c r="N55" s="234"/>
      <c r="O55" s="97"/>
      <c r="P55" s="97"/>
      <c r="Q55" s="99"/>
      <c r="R55" s="328"/>
      <c r="S55" s="99"/>
      <c r="T55" s="126"/>
      <c r="U55" s="126"/>
      <c r="V55" s="120"/>
      <c r="W55" s="120"/>
      <c r="X55" s="99"/>
      <c r="Y55" s="287"/>
      <c r="Z55" s="171"/>
      <c r="AA55" s="167">
        <f>F55</f>
        <v>0</v>
      </c>
      <c r="AB55" s="75">
        <f>G55</f>
        <v>0</v>
      </c>
      <c r="AC55" s="195">
        <f>MAX(H55,I55)</f>
        <v>0</v>
      </c>
      <c r="AD55" s="230">
        <f>MAX(J55,K55)</f>
        <v>0</v>
      </c>
      <c r="AE55" s="100">
        <f>L55</f>
        <v>0</v>
      </c>
      <c r="AF55" s="72">
        <f>MAX(M55,N55)</f>
        <v>85</v>
      </c>
      <c r="AG55" s="118">
        <f>MAX(O55,P55)</f>
        <v>0</v>
      </c>
      <c r="AH55" s="100">
        <f>Q55</f>
        <v>0</v>
      </c>
      <c r="AI55" s="100">
        <f>R55</f>
        <v>0</v>
      </c>
      <c r="AJ55" s="100">
        <f>S55</f>
        <v>0</v>
      </c>
      <c r="AK55" s="113">
        <f>MAX(V55,W55)</f>
        <v>0</v>
      </c>
      <c r="AL55" s="126">
        <f>MAX(T55,U55)</f>
        <v>0</v>
      </c>
      <c r="AM55" s="100">
        <f>X55</f>
        <v>0</v>
      </c>
      <c r="AN55" s="160">
        <f>Y55</f>
        <v>0</v>
      </c>
      <c r="AO55" s="76"/>
      <c r="AP55" s="76"/>
      <c r="AQ55" s="76"/>
    </row>
    <row r="56" spans="1:43" ht="12.75">
      <c r="A56" s="22">
        <f t="shared" si="0"/>
        <v>49</v>
      </c>
      <c r="B56" s="5" t="s">
        <v>302</v>
      </c>
      <c r="C56" s="23">
        <v>68803</v>
      </c>
      <c r="D56" s="23" t="s">
        <v>299</v>
      </c>
      <c r="E56" s="56">
        <f>ROUND(IF(COUNT(AA56:AP56)&lt;=3,SUM(AA56:AP56),SUM(LARGE(AA56:AP56,1),LARGE(AA56:AP56,2),LARGE(AA56:AP56,3))),0)</f>
        <v>84</v>
      </c>
      <c r="F56" s="167"/>
      <c r="G56" s="75"/>
      <c r="H56" s="195">
        <v>84</v>
      </c>
      <c r="I56" s="195"/>
      <c r="J56" s="229"/>
      <c r="K56" s="230"/>
      <c r="L56" s="167"/>
      <c r="M56" s="243"/>
      <c r="N56" s="234"/>
      <c r="O56" s="97"/>
      <c r="P56" s="97"/>
      <c r="Q56" s="99"/>
      <c r="R56" s="328"/>
      <c r="S56" s="99"/>
      <c r="T56" s="126"/>
      <c r="U56" s="126"/>
      <c r="V56" s="120"/>
      <c r="W56" s="120"/>
      <c r="X56" s="99"/>
      <c r="Y56" s="287"/>
      <c r="Z56" s="171"/>
      <c r="AA56" s="167">
        <f>F56</f>
        <v>0</v>
      </c>
      <c r="AB56" s="75">
        <f>G56</f>
        <v>0</v>
      </c>
      <c r="AC56" s="195">
        <f>MAX(H56,I56)</f>
        <v>84</v>
      </c>
      <c r="AD56" s="230">
        <f>MAX(J56,K56)</f>
        <v>0</v>
      </c>
      <c r="AE56" s="100">
        <f>L56</f>
        <v>0</v>
      </c>
      <c r="AF56" s="72">
        <f>MAX(M56,N56)</f>
        <v>0</v>
      </c>
      <c r="AG56" s="118">
        <f>MAX(O56,P56)</f>
        <v>0</v>
      </c>
      <c r="AH56" s="100">
        <f>Q56</f>
        <v>0</v>
      </c>
      <c r="AI56" s="100">
        <f>R56</f>
        <v>0</v>
      </c>
      <c r="AJ56" s="100">
        <f>S56</f>
        <v>0</v>
      </c>
      <c r="AK56" s="113">
        <f>MAX(V56,W56)</f>
        <v>0</v>
      </c>
      <c r="AL56" s="126">
        <f>MAX(T56,U56)</f>
        <v>0</v>
      </c>
      <c r="AM56" s="100">
        <f>X56</f>
        <v>0</v>
      </c>
      <c r="AN56" s="160">
        <f>Y56</f>
        <v>0</v>
      </c>
      <c r="AO56" s="76"/>
      <c r="AP56" s="76"/>
      <c r="AQ56" s="76"/>
    </row>
    <row r="57" spans="1:41" ht="12.75">
      <c r="A57" s="22">
        <f t="shared" si="0"/>
        <v>50</v>
      </c>
      <c r="B57" s="5" t="s">
        <v>150</v>
      </c>
      <c r="C57" s="23" t="s">
        <v>227</v>
      </c>
      <c r="D57" s="23" t="s">
        <v>97</v>
      </c>
      <c r="E57" s="56">
        <f>ROUND(IF(COUNT(AA57:AP57)&lt;=3,SUM(AA57:AP57),SUM(LARGE(AA57:AP57,1),LARGE(AA57:AP57,2),LARGE(AA57:AP57,3))),0)</f>
        <v>84</v>
      </c>
      <c r="F57" s="167">
        <v>84</v>
      </c>
      <c r="G57" s="75"/>
      <c r="H57" s="195"/>
      <c r="I57" s="195"/>
      <c r="J57" s="229"/>
      <c r="K57" s="230"/>
      <c r="L57" s="167"/>
      <c r="M57" s="243"/>
      <c r="N57" s="234"/>
      <c r="O57" s="97"/>
      <c r="P57" s="97"/>
      <c r="Q57" s="99"/>
      <c r="R57" s="328"/>
      <c r="S57" s="99"/>
      <c r="T57" s="126"/>
      <c r="U57" s="126"/>
      <c r="V57" s="120"/>
      <c r="W57" s="120"/>
      <c r="X57" s="99"/>
      <c r="Y57" s="287"/>
      <c r="Z57" s="171"/>
      <c r="AA57" s="167">
        <f>F57</f>
        <v>84</v>
      </c>
      <c r="AB57" s="75">
        <f>G57</f>
        <v>0</v>
      </c>
      <c r="AC57" s="195">
        <f>MAX(H57,I57)</f>
        <v>0</v>
      </c>
      <c r="AD57" s="230">
        <f>MAX(J57,K57)</f>
        <v>0</v>
      </c>
      <c r="AE57" s="100">
        <f>L57</f>
        <v>0</v>
      </c>
      <c r="AF57" s="72">
        <f>MAX(M57,N57)</f>
        <v>0</v>
      </c>
      <c r="AG57" s="118">
        <f>MAX(O57,P57)</f>
        <v>0</v>
      </c>
      <c r="AH57" s="100">
        <f>Q57</f>
        <v>0</v>
      </c>
      <c r="AI57" s="100">
        <f>R57</f>
        <v>0</v>
      </c>
      <c r="AJ57" s="100">
        <f>S57</f>
        <v>0</v>
      </c>
      <c r="AK57" s="113">
        <f>MAX(V57,W57)</f>
        <v>0</v>
      </c>
      <c r="AL57" s="126">
        <f>MAX(T57,U57)</f>
        <v>0</v>
      </c>
      <c r="AM57" s="100">
        <f>X57</f>
        <v>0</v>
      </c>
      <c r="AN57" s="160">
        <f>Y57</f>
        <v>0</v>
      </c>
      <c r="AO57" s="76"/>
    </row>
    <row r="58" spans="1:43" ht="12.75">
      <c r="A58" s="22">
        <f t="shared" si="0"/>
        <v>51</v>
      </c>
      <c r="B58" s="5" t="s">
        <v>413</v>
      </c>
      <c r="C58" s="23" t="s">
        <v>414</v>
      </c>
      <c r="D58" s="23" t="s">
        <v>12</v>
      </c>
      <c r="E58" s="56">
        <f>ROUND(IF(COUNT(AA58:AP58)&lt;=3,SUM(AA58:AP58),SUM(LARGE(AA58:AP58,1),LARGE(AA58:AP58,2),LARGE(AA58:AP58,3))),0)</f>
        <v>83</v>
      </c>
      <c r="F58" s="167"/>
      <c r="G58" s="75"/>
      <c r="H58" s="195"/>
      <c r="I58" s="195"/>
      <c r="J58" s="229"/>
      <c r="K58" s="230"/>
      <c r="L58" s="167"/>
      <c r="M58" s="243">
        <v>83</v>
      </c>
      <c r="N58" s="234"/>
      <c r="O58" s="97"/>
      <c r="P58" s="97"/>
      <c r="Q58" s="99"/>
      <c r="R58" s="328"/>
      <c r="S58" s="99"/>
      <c r="T58" s="126"/>
      <c r="U58" s="126"/>
      <c r="V58" s="120"/>
      <c r="W58" s="120"/>
      <c r="X58" s="99"/>
      <c r="Y58" s="287"/>
      <c r="Z58" s="171"/>
      <c r="AA58" s="167">
        <f>F58</f>
        <v>0</v>
      </c>
      <c r="AB58" s="75">
        <f>G58</f>
        <v>0</v>
      </c>
      <c r="AC58" s="195">
        <f>MAX(H58,I58)</f>
        <v>0</v>
      </c>
      <c r="AD58" s="230">
        <f>MAX(J58,K58)</f>
        <v>0</v>
      </c>
      <c r="AE58" s="100">
        <f>L58</f>
        <v>0</v>
      </c>
      <c r="AF58" s="72">
        <f>MAX(M58,N58)</f>
        <v>83</v>
      </c>
      <c r="AG58" s="118">
        <f>MAX(O58,P58)</f>
        <v>0</v>
      </c>
      <c r="AH58" s="100">
        <f>Q58</f>
        <v>0</v>
      </c>
      <c r="AI58" s="100">
        <f>R58</f>
        <v>0</v>
      </c>
      <c r="AJ58" s="100">
        <f>S58</f>
        <v>0</v>
      </c>
      <c r="AK58" s="113">
        <f>MAX(V58,W58)</f>
        <v>0</v>
      </c>
      <c r="AL58" s="126">
        <f>MAX(T58,U58)</f>
        <v>0</v>
      </c>
      <c r="AM58" s="100">
        <f>X58</f>
        <v>0</v>
      </c>
      <c r="AN58" s="160">
        <f>Y58</f>
        <v>0</v>
      </c>
      <c r="AO58" s="76"/>
      <c r="AP58" s="76"/>
      <c r="AQ58" s="76"/>
    </row>
    <row r="59" spans="1:43" ht="12.75">
      <c r="A59" s="22">
        <f t="shared" si="0"/>
        <v>52</v>
      </c>
      <c r="B59" s="5" t="s">
        <v>353</v>
      </c>
      <c r="C59" s="23" t="s">
        <v>354</v>
      </c>
      <c r="D59" s="23" t="s">
        <v>1</v>
      </c>
      <c r="E59" s="56">
        <f>ROUND(IF(COUNT(AA59:AP59)&lt;=3,SUM(AA59:AP59),SUM(LARGE(AA59:AP59,1),LARGE(AA59:AP59,2),LARGE(AA59:AP59,3))),0)</f>
        <v>81</v>
      </c>
      <c r="F59" s="167"/>
      <c r="G59" s="75"/>
      <c r="H59" s="195"/>
      <c r="I59" s="195"/>
      <c r="J59" s="229">
        <v>50</v>
      </c>
      <c r="K59" s="230"/>
      <c r="L59" s="167"/>
      <c r="M59" s="243">
        <v>31</v>
      </c>
      <c r="N59" s="234"/>
      <c r="O59" s="97"/>
      <c r="P59" s="97"/>
      <c r="Q59" s="99"/>
      <c r="R59" s="328"/>
      <c r="S59" s="99"/>
      <c r="T59" s="126"/>
      <c r="U59" s="126"/>
      <c r="V59" s="120"/>
      <c r="W59" s="120"/>
      <c r="X59" s="99"/>
      <c r="Y59" s="287"/>
      <c r="Z59" s="171"/>
      <c r="AA59" s="167">
        <f>F59</f>
        <v>0</v>
      </c>
      <c r="AB59" s="75">
        <f>G59</f>
        <v>0</v>
      </c>
      <c r="AC59" s="195">
        <f>MAX(H59,I59)</f>
        <v>0</v>
      </c>
      <c r="AD59" s="230">
        <f>MAX(J59,K59)</f>
        <v>50</v>
      </c>
      <c r="AE59" s="100">
        <f>L59</f>
        <v>0</v>
      </c>
      <c r="AF59" s="72">
        <f>MAX(M59,N59)</f>
        <v>31</v>
      </c>
      <c r="AG59" s="118">
        <f>MAX(O59,P59)</f>
        <v>0</v>
      </c>
      <c r="AH59" s="100">
        <f>Q59</f>
        <v>0</v>
      </c>
      <c r="AI59" s="100">
        <f>R59</f>
        <v>0</v>
      </c>
      <c r="AJ59" s="100">
        <f>S59</f>
        <v>0</v>
      </c>
      <c r="AK59" s="113">
        <f>MAX(V59,W59)</f>
        <v>0</v>
      </c>
      <c r="AL59" s="126">
        <f>MAX(T59,U59)</f>
        <v>0</v>
      </c>
      <c r="AM59" s="100">
        <f>X59</f>
        <v>0</v>
      </c>
      <c r="AN59" s="160">
        <f>Y59</f>
        <v>0</v>
      </c>
      <c r="AO59" s="76"/>
      <c r="AP59" s="76"/>
      <c r="AQ59" s="76"/>
    </row>
    <row r="60" spans="1:41" ht="12.75">
      <c r="A60" s="22">
        <f t="shared" si="0"/>
        <v>53</v>
      </c>
      <c r="B60" s="5" t="s">
        <v>233</v>
      </c>
      <c r="C60" s="23" t="s">
        <v>137</v>
      </c>
      <c r="D60" s="23" t="s">
        <v>97</v>
      </c>
      <c r="E60" s="56">
        <f>ROUND(IF(COUNT(AA60:AP60)&lt;=3,SUM(AA60:AP60),SUM(LARGE(AA60:AP60,1),LARGE(AA60:AP60,2),LARGE(AA60:AP60,3))),0)</f>
        <v>81</v>
      </c>
      <c r="F60" s="167">
        <v>81</v>
      </c>
      <c r="G60" s="75"/>
      <c r="H60" s="195"/>
      <c r="I60" s="195"/>
      <c r="J60" s="229"/>
      <c r="K60" s="230"/>
      <c r="L60" s="167"/>
      <c r="M60" s="243"/>
      <c r="N60" s="234"/>
      <c r="O60" s="97"/>
      <c r="P60" s="97"/>
      <c r="Q60" s="99"/>
      <c r="R60" s="328"/>
      <c r="S60" s="99"/>
      <c r="T60" s="126"/>
      <c r="U60" s="126"/>
      <c r="V60" s="120"/>
      <c r="W60" s="120"/>
      <c r="X60" s="99"/>
      <c r="Y60" s="287"/>
      <c r="Z60" s="171"/>
      <c r="AA60" s="167">
        <f>F60</f>
        <v>81</v>
      </c>
      <c r="AB60" s="75">
        <f>G60</f>
        <v>0</v>
      </c>
      <c r="AC60" s="195">
        <f>MAX(H60,I60)</f>
        <v>0</v>
      </c>
      <c r="AD60" s="230">
        <f>MAX(J60,K60)</f>
        <v>0</v>
      </c>
      <c r="AE60" s="100">
        <f>L60</f>
        <v>0</v>
      </c>
      <c r="AF60" s="72">
        <f>MAX(M60,N60)</f>
        <v>0</v>
      </c>
      <c r="AG60" s="118">
        <f>MAX(O60,P60)</f>
        <v>0</v>
      </c>
      <c r="AH60" s="100">
        <f>Q60</f>
        <v>0</v>
      </c>
      <c r="AI60" s="100">
        <f>R60</f>
        <v>0</v>
      </c>
      <c r="AJ60" s="100">
        <f>S60</f>
        <v>0</v>
      </c>
      <c r="AK60" s="113">
        <f>MAX(V60,W60)</f>
        <v>0</v>
      </c>
      <c r="AL60" s="126">
        <f>MAX(T60,U60)</f>
        <v>0</v>
      </c>
      <c r="AM60" s="100">
        <f>X60</f>
        <v>0</v>
      </c>
      <c r="AN60" s="160">
        <f>Y60</f>
        <v>0</v>
      </c>
      <c r="AO60" s="76"/>
    </row>
    <row r="61" spans="1:43" ht="12.75">
      <c r="A61" s="22">
        <f t="shared" si="0"/>
        <v>54</v>
      </c>
      <c r="B61" s="5" t="s">
        <v>374</v>
      </c>
      <c r="C61" s="23" t="s">
        <v>375</v>
      </c>
      <c r="D61" s="23" t="s">
        <v>373</v>
      </c>
      <c r="E61" s="56">
        <f>ROUND(IF(COUNT(AA61:AP61)&lt;=3,SUM(AA61:AP61),SUM(LARGE(AA61:AP61,1),LARGE(AA61:AP61,2),LARGE(AA61:AP61,3))),0)</f>
        <v>80</v>
      </c>
      <c r="F61" s="167"/>
      <c r="G61" s="75"/>
      <c r="H61" s="195"/>
      <c r="I61" s="195"/>
      <c r="J61" s="229">
        <v>80</v>
      </c>
      <c r="K61" s="230"/>
      <c r="L61" s="167"/>
      <c r="M61" s="243"/>
      <c r="N61" s="234"/>
      <c r="O61" s="97"/>
      <c r="P61" s="97"/>
      <c r="Q61" s="99"/>
      <c r="R61" s="328"/>
      <c r="S61" s="99"/>
      <c r="T61" s="126"/>
      <c r="U61" s="126"/>
      <c r="V61" s="120"/>
      <c r="W61" s="120"/>
      <c r="X61" s="99"/>
      <c r="Y61" s="287"/>
      <c r="Z61" s="171"/>
      <c r="AA61" s="167">
        <f>F61</f>
        <v>0</v>
      </c>
      <c r="AB61" s="75">
        <f>G61</f>
        <v>0</v>
      </c>
      <c r="AC61" s="195">
        <f>MAX(H61,I61)</f>
        <v>0</v>
      </c>
      <c r="AD61" s="230">
        <f>MAX(J61,K61)</f>
        <v>80</v>
      </c>
      <c r="AE61" s="100">
        <f>L61</f>
        <v>0</v>
      </c>
      <c r="AF61" s="72">
        <f>MAX(M61,N61)</f>
        <v>0</v>
      </c>
      <c r="AG61" s="118">
        <f>MAX(O61,P61)</f>
        <v>0</v>
      </c>
      <c r="AH61" s="100">
        <f>Q61</f>
        <v>0</v>
      </c>
      <c r="AI61" s="100">
        <f>R61</f>
        <v>0</v>
      </c>
      <c r="AJ61" s="100">
        <f>S61</f>
        <v>0</v>
      </c>
      <c r="AK61" s="113">
        <f>MAX(V61,W61)</f>
        <v>0</v>
      </c>
      <c r="AL61" s="126">
        <f>MAX(T61,U61)</f>
        <v>0</v>
      </c>
      <c r="AM61" s="100">
        <f>X61</f>
        <v>0</v>
      </c>
      <c r="AN61" s="160">
        <f>Y61</f>
        <v>0</v>
      </c>
      <c r="AO61" s="76"/>
      <c r="AP61" s="76"/>
      <c r="AQ61" s="76"/>
    </row>
    <row r="62" spans="1:43" ht="12.75">
      <c r="A62" s="22">
        <f t="shared" si="0"/>
        <v>55</v>
      </c>
      <c r="B62" s="5" t="s">
        <v>536</v>
      </c>
      <c r="C62" s="23" t="s">
        <v>537</v>
      </c>
      <c r="D62" s="23" t="s">
        <v>12</v>
      </c>
      <c r="E62" s="56">
        <f>ROUND(IF(COUNT(AA62:AP62)&lt;=3,SUM(AA62:AP62),SUM(LARGE(AA62:AP62,1),LARGE(AA62:AP62,2),LARGE(AA62:AP62,3))),0)</f>
        <v>80</v>
      </c>
      <c r="F62" s="167"/>
      <c r="G62" s="75"/>
      <c r="H62" s="195"/>
      <c r="I62" s="195"/>
      <c r="J62" s="229"/>
      <c r="K62" s="230"/>
      <c r="L62" s="167"/>
      <c r="M62" s="243">
        <v>80</v>
      </c>
      <c r="N62" s="234"/>
      <c r="O62" s="97"/>
      <c r="P62" s="97"/>
      <c r="Q62" s="99"/>
      <c r="R62" s="328"/>
      <c r="S62" s="99"/>
      <c r="T62" s="126"/>
      <c r="U62" s="126"/>
      <c r="V62" s="120"/>
      <c r="W62" s="120"/>
      <c r="X62" s="99"/>
      <c r="Y62" s="287"/>
      <c r="Z62" s="171"/>
      <c r="AA62" s="167">
        <f>F62</f>
        <v>0</v>
      </c>
      <c r="AB62" s="75">
        <f>G62</f>
        <v>0</v>
      </c>
      <c r="AC62" s="195">
        <f>MAX(H62,I62)</f>
        <v>0</v>
      </c>
      <c r="AD62" s="230">
        <f>MAX(J62,K62)</f>
        <v>0</v>
      </c>
      <c r="AE62" s="100">
        <f>L62</f>
        <v>0</v>
      </c>
      <c r="AF62" s="72">
        <f>MAX(M62,N62)</f>
        <v>80</v>
      </c>
      <c r="AG62" s="118">
        <f>MAX(O62,P62)</f>
        <v>0</v>
      </c>
      <c r="AH62" s="100">
        <f>Q62</f>
        <v>0</v>
      </c>
      <c r="AI62" s="100">
        <f>R62</f>
        <v>0</v>
      </c>
      <c r="AJ62" s="100">
        <f>S62</f>
        <v>0</v>
      </c>
      <c r="AK62" s="113">
        <f>MAX(V62,W62)</f>
        <v>0</v>
      </c>
      <c r="AL62" s="126">
        <f>MAX(T62,U62)</f>
        <v>0</v>
      </c>
      <c r="AM62" s="100">
        <f>X62</f>
        <v>0</v>
      </c>
      <c r="AN62" s="160">
        <f>Y62</f>
        <v>0</v>
      </c>
      <c r="AO62" s="76"/>
      <c r="AP62" s="76"/>
      <c r="AQ62" s="76"/>
    </row>
    <row r="63" spans="1:43" ht="12.75">
      <c r="A63" s="22">
        <f t="shared" si="0"/>
        <v>56</v>
      </c>
      <c r="B63" s="5" t="s">
        <v>521</v>
      </c>
      <c r="C63" s="23" t="s">
        <v>522</v>
      </c>
      <c r="D63" s="23" t="s">
        <v>12</v>
      </c>
      <c r="E63" s="56">
        <f>ROUND(IF(COUNT(AA63:AP63)&lt;=3,SUM(AA63:AP63),SUM(LARGE(AA63:AP63,1),LARGE(AA63:AP63,2),LARGE(AA63:AP63,3))),0)</f>
        <v>79</v>
      </c>
      <c r="F63" s="167"/>
      <c r="G63" s="75"/>
      <c r="H63" s="195"/>
      <c r="I63" s="195"/>
      <c r="J63" s="229"/>
      <c r="K63" s="230"/>
      <c r="L63" s="167"/>
      <c r="M63" s="243">
        <v>79</v>
      </c>
      <c r="N63" s="234"/>
      <c r="O63" s="97"/>
      <c r="P63" s="97"/>
      <c r="Q63" s="99"/>
      <c r="R63" s="328"/>
      <c r="S63" s="99"/>
      <c r="T63" s="126"/>
      <c r="U63" s="126"/>
      <c r="V63" s="120"/>
      <c r="W63" s="120"/>
      <c r="X63" s="99"/>
      <c r="Y63" s="287"/>
      <c r="Z63" s="171"/>
      <c r="AA63" s="167">
        <f>F63</f>
        <v>0</v>
      </c>
      <c r="AB63" s="75">
        <f>G63</f>
        <v>0</v>
      </c>
      <c r="AC63" s="195">
        <f>MAX(H63,I63)</f>
        <v>0</v>
      </c>
      <c r="AD63" s="230">
        <f>MAX(J63,K63)</f>
        <v>0</v>
      </c>
      <c r="AE63" s="100">
        <f>L63</f>
        <v>0</v>
      </c>
      <c r="AF63" s="72">
        <f>MAX(M63,N63)</f>
        <v>79</v>
      </c>
      <c r="AG63" s="118">
        <f>MAX(O63,P63)</f>
        <v>0</v>
      </c>
      <c r="AH63" s="100">
        <f>Q63</f>
        <v>0</v>
      </c>
      <c r="AI63" s="100">
        <f>R63</f>
        <v>0</v>
      </c>
      <c r="AJ63" s="100">
        <f>S63</f>
        <v>0</v>
      </c>
      <c r="AK63" s="113">
        <f>MAX(V63,W63)</f>
        <v>0</v>
      </c>
      <c r="AL63" s="126">
        <f>MAX(T63,U63)</f>
        <v>0</v>
      </c>
      <c r="AM63" s="100">
        <f>X63</f>
        <v>0</v>
      </c>
      <c r="AN63" s="160">
        <f>Y63</f>
        <v>0</v>
      </c>
      <c r="AO63" s="76"/>
      <c r="AP63" s="76"/>
      <c r="AQ63" s="76"/>
    </row>
    <row r="64" spans="1:43" ht="12.75">
      <c r="A64" s="22">
        <f t="shared" si="0"/>
        <v>57</v>
      </c>
      <c r="B64" s="5" t="s">
        <v>451</v>
      </c>
      <c r="C64" s="23" t="s">
        <v>452</v>
      </c>
      <c r="D64" s="23" t="s">
        <v>69</v>
      </c>
      <c r="E64" s="56">
        <f>ROUND(IF(COUNT(AA64:AP64)&lt;=3,SUM(AA64:AP64),SUM(LARGE(AA64:AP64,1),LARGE(AA64:AP64,2),LARGE(AA64:AP64,3))),0)</f>
        <v>78</v>
      </c>
      <c r="F64" s="167"/>
      <c r="G64" s="75"/>
      <c r="H64" s="195"/>
      <c r="I64" s="195"/>
      <c r="J64" s="229"/>
      <c r="K64" s="230"/>
      <c r="L64" s="167">
        <v>78</v>
      </c>
      <c r="M64" s="243"/>
      <c r="N64" s="234"/>
      <c r="O64" s="97"/>
      <c r="P64" s="97"/>
      <c r="Q64" s="99"/>
      <c r="R64" s="328"/>
      <c r="S64" s="99"/>
      <c r="T64" s="126"/>
      <c r="U64" s="126"/>
      <c r="V64" s="120"/>
      <c r="W64" s="120"/>
      <c r="X64" s="99"/>
      <c r="Y64" s="287"/>
      <c r="Z64" s="171"/>
      <c r="AA64" s="167">
        <f>F64</f>
        <v>0</v>
      </c>
      <c r="AB64" s="75">
        <f>G64</f>
        <v>0</v>
      </c>
      <c r="AC64" s="195">
        <f>MAX(H64,I64)</f>
        <v>0</v>
      </c>
      <c r="AD64" s="230">
        <f>MAX(J64,K64)</f>
        <v>0</v>
      </c>
      <c r="AE64" s="100">
        <f>L64</f>
        <v>78</v>
      </c>
      <c r="AF64" s="72">
        <f>MAX(M64,N64)</f>
        <v>0</v>
      </c>
      <c r="AG64" s="118">
        <f>MAX(O64,P64)</f>
        <v>0</v>
      </c>
      <c r="AH64" s="100">
        <f>Q64</f>
        <v>0</v>
      </c>
      <c r="AI64" s="100">
        <f>R64</f>
        <v>0</v>
      </c>
      <c r="AJ64" s="100">
        <f>S64</f>
        <v>0</v>
      </c>
      <c r="AK64" s="113">
        <f>MAX(V64,W64)</f>
        <v>0</v>
      </c>
      <c r="AL64" s="126">
        <f>MAX(T64,U64)</f>
        <v>0</v>
      </c>
      <c r="AM64" s="100">
        <f>X64</f>
        <v>0</v>
      </c>
      <c r="AN64" s="160">
        <f>Y64</f>
        <v>0</v>
      </c>
      <c r="AO64" s="76"/>
      <c r="AP64" s="76"/>
      <c r="AQ64" s="76"/>
    </row>
    <row r="65" spans="1:41" ht="12.75">
      <c r="A65" s="22">
        <f t="shared" si="0"/>
        <v>58</v>
      </c>
      <c r="B65" s="5" t="s">
        <v>115</v>
      </c>
      <c r="C65" s="23" t="s">
        <v>116</v>
      </c>
      <c r="D65" s="23" t="s">
        <v>0</v>
      </c>
      <c r="E65" s="56">
        <f>ROUND(IF(COUNT(AA65:AP65)&lt;=3,SUM(AA65:AP65),SUM(LARGE(AA65:AP65,1),LARGE(AA65:AP65,2),LARGE(AA65:AP65,3))),0)</f>
        <v>77</v>
      </c>
      <c r="F65" s="167">
        <v>77</v>
      </c>
      <c r="G65" s="75"/>
      <c r="H65" s="195"/>
      <c r="I65" s="195"/>
      <c r="J65" s="229"/>
      <c r="K65" s="230"/>
      <c r="L65" s="167"/>
      <c r="M65" s="243"/>
      <c r="N65" s="234"/>
      <c r="O65" s="97"/>
      <c r="P65" s="97"/>
      <c r="Q65" s="99"/>
      <c r="R65" s="328"/>
      <c r="S65" s="99"/>
      <c r="T65" s="126"/>
      <c r="U65" s="126"/>
      <c r="V65" s="120"/>
      <c r="W65" s="120"/>
      <c r="X65" s="99"/>
      <c r="Y65" s="287"/>
      <c r="Z65" s="171"/>
      <c r="AA65" s="167">
        <f>F65</f>
        <v>77</v>
      </c>
      <c r="AB65" s="75">
        <f>G65</f>
        <v>0</v>
      </c>
      <c r="AC65" s="195">
        <f>MAX(H65,I65)</f>
        <v>0</v>
      </c>
      <c r="AD65" s="230">
        <f>MAX(J65,K65)</f>
        <v>0</v>
      </c>
      <c r="AE65" s="100">
        <f>L65</f>
        <v>0</v>
      </c>
      <c r="AF65" s="72">
        <f>MAX(M65,N65)</f>
        <v>0</v>
      </c>
      <c r="AG65" s="118">
        <f>MAX(O65,P65)</f>
        <v>0</v>
      </c>
      <c r="AH65" s="100">
        <f>Q65</f>
        <v>0</v>
      </c>
      <c r="AI65" s="100">
        <f>R65</f>
        <v>0</v>
      </c>
      <c r="AJ65" s="100">
        <f>S65</f>
        <v>0</v>
      </c>
      <c r="AK65" s="113">
        <f>MAX(V65,W65)</f>
        <v>0</v>
      </c>
      <c r="AL65" s="126">
        <f>MAX(T65,U65)</f>
        <v>0</v>
      </c>
      <c r="AM65" s="100">
        <f>X65</f>
        <v>0</v>
      </c>
      <c r="AN65" s="160">
        <f>Y65</f>
        <v>0</v>
      </c>
      <c r="AO65" s="76"/>
    </row>
    <row r="66" spans="1:43" ht="12.75">
      <c r="A66" s="22">
        <f t="shared" si="0"/>
        <v>59</v>
      </c>
      <c r="B66" s="5" t="s">
        <v>447</v>
      </c>
      <c r="C66" s="23" t="s">
        <v>448</v>
      </c>
      <c r="D66" s="23" t="s">
        <v>69</v>
      </c>
      <c r="E66" s="56">
        <f>ROUND(IF(COUNT(AA66:AP66)&lt;=3,SUM(AA66:AP66),SUM(LARGE(AA66:AP66,1),LARGE(AA66:AP66,2),LARGE(AA66:AP66,3))),0)</f>
        <v>77</v>
      </c>
      <c r="F66" s="167"/>
      <c r="G66" s="75"/>
      <c r="H66" s="195"/>
      <c r="I66" s="195"/>
      <c r="J66" s="229"/>
      <c r="K66" s="230"/>
      <c r="L66" s="167">
        <v>77</v>
      </c>
      <c r="M66" s="243"/>
      <c r="N66" s="234"/>
      <c r="O66" s="97"/>
      <c r="P66" s="97"/>
      <c r="Q66" s="99"/>
      <c r="R66" s="328"/>
      <c r="S66" s="99"/>
      <c r="T66" s="126"/>
      <c r="U66" s="126"/>
      <c r="V66" s="120"/>
      <c r="W66" s="120"/>
      <c r="X66" s="99"/>
      <c r="Y66" s="287"/>
      <c r="Z66" s="171"/>
      <c r="AA66" s="167">
        <f>F66</f>
        <v>0</v>
      </c>
      <c r="AB66" s="75">
        <f>G66</f>
        <v>0</v>
      </c>
      <c r="AC66" s="195">
        <f>MAX(H66,I66)</f>
        <v>0</v>
      </c>
      <c r="AD66" s="230">
        <f>MAX(J66,K66)</f>
        <v>0</v>
      </c>
      <c r="AE66" s="100">
        <f>L66</f>
        <v>77</v>
      </c>
      <c r="AF66" s="72">
        <f>MAX(M66,N66)</f>
        <v>0</v>
      </c>
      <c r="AG66" s="118">
        <f>MAX(O66,P66)</f>
        <v>0</v>
      </c>
      <c r="AH66" s="100">
        <f>Q66</f>
        <v>0</v>
      </c>
      <c r="AI66" s="100">
        <f>R66</f>
        <v>0</v>
      </c>
      <c r="AJ66" s="100">
        <f>S66</f>
        <v>0</v>
      </c>
      <c r="AK66" s="113">
        <f>MAX(V66,W66)</f>
        <v>0</v>
      </c>
      <c r="AL66" s="126">
        <f>MAX(T66,U66)</f>
        <v>0</v>
      </c>
      <c r="AM66" s="100">
        <f>X66</f>
        <v>0</v>
      </c>
      <c r="AN66" s="160">
        <f>Y66</f>
        <v>0</v>
      </c>
      <c r="AO66" s="76"/>
      <c r="AP66" s="76"/>
      <c r="AQ66" s="76"/>
    </row>
    <row r="67" spans="1:43" ht="12.75">
      <c r="A67" s="22">
        <f t="shared" si="0"/>
        <v>60</v>
      </c>
      <c r="B67" s="5" t="s">
        <v>325</v>
      </c>
      <c r="C67" s="23" t="s">
        <v>326</v>
      </c>
      <c r="D67" s="23" t="s">
        <v>1</v>
      </c>
      <c r="E67" s="56">
        <f>ROUND(IF(COUNT(AA67:AP67)&lt;=3,SUM(AA67:AP67),SUM(LARGE(AA67:AP67,1),LARGE(AA67:AP67,2),LARGE(AA67:AP67,3))),0)</f>
        <v>77</v>
      </c>
      <c r="F67" s="167"/>
      <c r="G67" s="75"/>
      <c r="H67" s="195"/>
      <c r="I67" s="195"/>
      <c r="J67" s="229">
        <v>77</v>
      </c>
      <c r="K67" s="230"/>
      <c r="L67" s="167"/>
      <c r="M67" s="243"/>
      <c r="N67" s="234"/>
      <c r="O67" s="97"/>
      <c r="P67" s="97"/>
      <c r="Q67" s="99"/>
      <c r="R67" s="328"/>
      <c r="S67" s="99"/>
      <c r="T67" s="126"/>
      <c r="U67" s="126"/>
      <c r="V67" s="120"/>
      <c r="W67" s="120"/>
      <c r="X67" s="99"/>
      <c r="Y67" s="287"/>
      <c r="Z67" s="171"/>
      <c r="AA67" s="167">
        <f>F67</f>
        <v>0</v>
      </c>
      <c r="AB67" s="75">
        <f>G67</f>
        <v>0</v>
      </c>
      <c r="AC67" s="195">
        <f>MAX(H67,I67)</f>
        <v>0</v>
      </c>
      <c r="AD67" s="230">
        <f>MAX(J67,K67)</f>
        <v>77</v>
      </c>
      <c r="AE67" s="100">
        <f>L67</f>
        <v>0</v>
      </c>
      <c r="AF67" s="72">
        <f>MAX(M67,N67)</f>
        <v>0</v>
      </c>
      <c r="AG67" s="118">
        <f>MAX(O67,P67)</f>
        <v>0</v>
      </c>
      <c r="AH67" s="100">
        <f>Q67</f>
        <v>0</v>
      </c>
      <c r="AI67" s="100">
        <f>R67</f>
        <v>0</v>
      </c>
      <c r="AJ67" s="100">
        <f>S67</f>
        <v>0</v>
      </c>
      <c r="AK67" s="113">
        <f>MAX(V67,W67)</f>
        <v>0</v>
      </c>
      <c r="AL67" s="126">
        <f>MAX(T67,U67)</f>
        <v>0</v>
      </c>
      <c r="AM67" s="100">
        <f>X67</f>
        <v>0</v>
      </c>
      <c r="AN67" s="160">
        <f>Y67</f>
        <v>0</v>
      </c>
      <c r="AO67" s="76"/>
      <c r="AP67" s="76"/>
      <c r="AQ67" s="76"/>
    </row>
    <row r="68" spans="1:43" ht="12.75">
      <c r="A68" s="22">
        <f t="shared" si="0"/>
        <v>61</v>
      </c>
      <c r="B68" s="5" t="s">
        <v>564</v>
      </c>
      <c r="C68" s="23">
        <v>7107</v>
      </c>
      <c r="D68" s="23" t="s">
        <v>12</v>
      </c>
      <c r="E68" s="56">
        <f>ROUND(IF(COUNT(AA68:AP68)&lt;=3,SUM(AA68:AP68),SUM(LARGE(AA68:AP68,1),LARGE(AA68:AP68,2),LARGE(AA68:AP68,3))),0)</f>
        <v>76</v>
      </c>
      <c r="F68" s="167"/>
      <c r="G68" s="75"/>
      <c r="H68" s="195"/>
      <c r="I68" s="195"/>
      <c r="J68" s="229"/>
      <c r="K68" s="230"/>
      <c r="L68" s="167"/>
      <c r="M68" s="243">
        <v>76</v>
      </c>
      <c r="N68" s="234"/>
      <c r="O68" s="97"/>
      <c r="P68" s="97"/>
      <c r="Q68" s="99"/>
      <c r="R68" s="328"/>
      <c r="S68" s="99"/>
      <c r="T68" s="126"/>
      <c r="U68" s="126"/>
      <c r="V68" s="120"/>
      <c r="W68" s="120"/>
      <c r="X68" s="99"/>
      <c r="Y68" s="287"/>
      <c r="Z68" s="171"/>
      <c r="AA68" s="167">
        <f>F68</f>
        <v>0</v>
      </c>
      <c r="AB68" s="75">
        <f>G68</f>
        <v>0</v>
      </c>
      <c r="AC68" s="195">
        <f>MAX(H68,I68)</f>
        <v>0</v>
      </c>
      <c r="AD68" s="230">
        <f>MAX(J68,K68)</f>
        <v>0</v>
      </c>
      <c r="AE68" s="100">
        <f>L68</f>
        <v>0</v>
      </c>
      <c r="AF68" s="72">
        <f>MAX(M68,N68)</f>
        <v>76</v>
      </c>
      <c r="AG68" s="118">
        <f>MAX(O68,P68)</f>
        <v>0</v>
      </c>
      <c r="AH68" s="100">
        <f>Q68</f>
        <v>0</v>
      </c>
      <c r="AI68" s="100">
        <f>R68</f>
        <v>0</v>
      </c>
      <c r="AJ68" s="100">
        <f>S68</f>
        <v>0</v>
      </c>
      <c r="AK68" s="113">
        <f>MAX(V68,W68)</f>
        <v>0</v>
      </c>
      <c r="AL68" s="126">
        <f>MAX(T68,U68)</f>
        <v>0</v>
      </c>
      <c r="AM68" s="100">
        <f>X68</f>
        <v>0</v>
      </c>
      <c r="AN68" s="160">
        <f>Y68</f>
        <v>0</v>
      </c>
      <c r="AO68" s="76"/>
      <c r="AP68" s="76"/>
      <c r="AQ68" s="76"/>
    </row>
    <row r="69" spans="1:41" ht="12.75">
      <c r="A69" s="22">
        <f t="shared" si="0"/>
        <v>62</v>
      </c>
      <c r="B69" s="5" t="s">
        <v>139</v>
      </c>
      <c r="C69" s="23" t="s">
        <v>238</v>
      </c>
      <c r="D69" s="23" t="s">
        <v>0</v>
      </c>
      <c r="E69" s="56">
        <f>ROUND(IF(COUNT(AA69:AP69)&lt;=3,SUM(AA69:AP69),SUM(LARGE(AA69:AP69,1),LARGE(AA69:AP69,2),LARGE(AA69:AP69,3))),0)</f>
        <v>75</v>
      </c>
      <c r="F69" s="167">
        <v>54</v>
      </c>
      <c r="G69" s="75"/>
      <c r="H69" s="195"/>
      <c r="I69" s="195"/>
      <c r="J69" s="229"/>
      <c r="K69" s="230"/>
      <c r="L69" s="167"/>
      <c r="M69" s="243">
        <v>21</v>
      </c>
      <c r="N69" s="234"/>
      <c r="O69" s="97"/>
      <c r="P69" s="97"/>
      <c r="Q69" s="99"/>
      <c r="R69" s="328"/>
      <c r="S69" s="99"/>
      <c r="T69" s="126"/>
      <c r="U69" s="126"/>
      <c r="V69" s="120"/>
      <c r="W69" s="120"/>
      <c r="X69" s="99"/>
      <c r="Y69" s="287"/>
      <c r="Z69" s="171"/>
      <c r="AA69" s="167">
        <f>F69</f>
        <v>54</v>
      </c>
      <c r="AB69" s="75">
        <f>G69</f>
        <v>0</v>
      </c>
      <c r="AC69" s="195">
        <f>MAX(H69,I69)</f>
        <v>0</v>
      </c>
      <c r="AD69" s="230">
        <f>MAX(J69,K69)</f>
        <v>0</v>
      </c>
      <c r="AE69" s="100">
        <f>L69</f>
        <v>0</v>
      </c>
      <c r="AF69" s="72">
        <f>MAX(M69,N69)</f>
        <v>21</v>
      </c>
      <c r="AG69" s="118">
        <f>MAX(O69,P69)</f>
        <v>0</v>
      </c>
      <c r="AH69" s="100">
        <f>Q69</f>
        <v>0</v>
      </c>
      <c r="AI69" s="100">
        <f>R69</f>
        <v>0</v>
      </c>
      <c r="AJ69" s="100">
        <f>S69</f>
        <v>0</v>
      </c>
      <c r="AK69" s="113">
        <f>MAX(V69,W69)</f>
        <v>0</v>
      </c>
      <c r="AL69" s="126">
        <f>MAX(T69,U69)</f>
        <v>0</v>
      </c>
      <c r="AM69" s="100">
        <f>X69</f>
        <v>0</v>
      </c>
      <c r="AN69" s="160">
        <f>Y69</f>
        <v>0</v>
      </c>
      <c r="AO69" s="76"/>
    </row>
    <row r="70" spans="1:43" ht="12.75">
      <c r="A70" s="22">
        <f t="shared" si="0"/>
        <v>63</v>
      </c>
      <c r="B70" s="5" t="s">
        <v>319</v>
      </c>
      <c r="C70" s="23" t="s">
        <v>320</v>
      </c>
      <c r="D70" s="23" t="s">
        <v>1</v>
      </c>
      <c r="E70" s="56">
        <f>ROUND(IF(COUNT(AA70:AP70)&lt;=3,SUM(AA70:AP70),SUM(LARGE(AA70:AP70,1),LARGE(AA70:AP70,2),LARGE(AA70:AP70,3))),0)</f>
        <v>75</v>
      </c>
      <c r="F70" s="167"/>
      <c r="G70" s="75"/>
      <c r="H70" s="195"/>
      <c r="I70" s="195"/>
      <c r="J70" s="229">
        <v>75</v>
      </c>
      <c r="K70" s="230"/>
      <c r="L70" s="167"/>
      <c r="M70" s="243"/>
      <c r="N70" s="234"/>
      <c r="O70" s="97"/>
      <c r="P70" s="97"/>
      <c r="Q70" s="99"/>
      <c r="R70" s="328"/>
      <c r="S70" s="99"/>
      <c r="T70" s="126"/>
      <c r="U70" s="126"/>
      <c r="V70" s="120"/>
      <c r="W70" s="120"/>
      <c r="X70" s="99"/>
      <c r="Y70" s="287"/>
      <c r="Z70" s="171"/>
      <c r="AA70" s="167">
        <f>F70</f>
        <v>0</v>
      </c>
      <c r="AB70" s="75">
        <f>G70</f>
        <v>0</v>
      </c>
      <c r="AC70" s="195">
        <f>MAX(H70,I70)</f>
        <v>0</v>
      </c>
      <c r="AD70" s="230">
        <f>MAX(J70,K70)</f>
        <v>75</v>
      </c>
      <c r="AE70" s="100">
        <f>L70</f>
        <v>0</v>
      </c>
      <c r="AF70" s="72">
        <f>MAX(M70,N70)</f>
        <v>0</v>
      </c>
      <c r="AG70" s="118">
        <f>MAX(O70,P70)</f>
        <v>0</v>
      </c>
      <c r="AH70" s="100">
        <f>Q70</f>
        <v>0</v>
      </c>
      <c r="AI70" s="100">
        <f>R70</f>
        <v>0</v>
      </c>
      <c r="AJ70" s="100">
        <f>S70</f>
        <v>0</v>
      </c>
      <c r="AK70" s="113">
        <f>MAX(V70,W70)</f>
        <v>0</v>
      </c>
      <c r="AL70" s="126">
        <f>MAX(T70,U70)</f>
        <v>0</v>
      </c>
      <c r="AM70" s="100">
        <f>X70</f>
        <v>0</v>
      </c>
      <c r="AN70" s="160">
        <f>Y70</f>
        <v>0</v>
      </c>
      <c r="AO70" s="76"/>
      <c r="AP70" s="76"/>
      <c r="AQ70" s="76"/>
    </row>
    <row r="71" spans="1:43" ht="12.75">
      <c r="A71" s="22">
        <f t="shared" si="0"/>
        <v>64</v>
      </c>
      <c r="B71" s="5" t="s">
        <v>481</v>
      </c>
      <c r="C71" s="23" t="s">
        <v>482</v>
      </c>
      <c r="D71" s="23" t="s">
        <v>69</v>
      </c>
      <c r="E71" s="56">
        <f>ROUND(IF(COUNT(AA71:AP71)&lt;=3,SUM(AA71:AP71),SUM(LARGE(AA71:AP71,1),LARGE(AA71:AP71,2),LARGE(AA71:AP71,3))),0)</f>
        <v>74</v>
      </c>
      <c r="F71" s="167"/>
      <c r="G71" s="75"/>
      <c r="H71" s="195"/>
      <c r="I71" s="195"/>
      <c r="J71" s="229"/>
      <c r="K71" s="230"/>
      <c r="L71" s="167">
        <v>74</v>
      </c>
      <c r="M71" s="243"/>
      <c r="N71" s="234"/>
      <c r="O71" s="97"/>
      <c r="P71" s="97"/>
      <c r="Q71" s="99"/>
      <c r="R71" s="328"/>
      <c r="S71" s="99"/>
      <c r="T71" s="126"/>
      <c r="U71" s="126"/>
      <c r="V71" s="120"/>
      <c r="W71" s="120"/>
      <c r="X71" s="99"/>
      <c r="Y71" s="287"/>
      <c r="Z71" s="171"/>
      <c r="AA71" s="167">
        <f>F71</f>
        <v>0</v>
      </c>
      <c r="AB71" s="75">
        <f>G71</f>
        <v>0</v>
      </c>
      <c r="AC71" s="195">
        <f>MAX(H71,I71)</f>
        <v>0</v>
      </c>
      <c r="AD71" s="230">
        <f>MAX(J71,K71)</f>
        <v>0</v>
      </c>
      <c r="AE71" s="100">
        <f>L71</f>
        <v>74</v>
      </c>
      <c r="AF71" s="72">
        <f>MAX(M71,N71)</f>
        <v>0</v>
      </c>
      <c r="AG71" s="118">
        <f>MAX(O71,P71)</f>
        <v>0</v>
      </c>
      <c r="AH71" s="100">
        <f>Q71</f>
        <v>0</v>
      </c>
      <c r="AI71" s="100">
        <f>R71</f>
        <v>0</v>
      </c>
      <c r="AJ71" s="100">
        <f>S71</f>
        <v>0</v>
      </c>
      <c r="AK71" s="113">
        <f>MAX(V71,W71)</f>
        <v>0</v>
      </c>
      <c r="AL71" s="126">
        <f>MAX(T71,U71)</f>
        <v>0</v>
      </c>
      <c r="AM71" s="100">
        <f>X71</f>
        <v>0</v>
      </c>
      <c r="AN71" s="160">
        <f>Y71</f>
        <v>0</v>
      </c>
      <c r="AO71" s="76"/>
      <c r="AP71" s="76"/>
      <c r="AQ71" s="76"/>
    </row>
    <row r="72" spans="1:43" ht="12.75">
      <c r="A72" s="22">
        <f t="shared" si="0"/>
        <v>65</v>
      </c>
      <c r="B72" s="5" t="s">
        <v>483</v>
      </c>
      <c r="C72" s="23" t="s">
        <v>484</v>
      </c>
      <c r="D72" s="23" t="s">
        <v>69</v>
      </c>
      <c r="E72" s="56">
        <f>ROUND(IF(COUNT(AA72:AP72)&lt;=3,SUM(AA72:AP72),SUM(LARGE(AA72:AP72,1),LARGE(AA72:AP72,2),LARGE(AA72:AP72,3))),0)</f>
        <v>73</v>
      </c>
      <c r="F72" s="167"/>
      <c r="G72" s="75"/>
      <c r="H72" s="195"/>
      <c r="I72" s="195"/>
      <c r="J72" s="229"/>
      <c r="K72" s="230"/>
      <c r="L72" s="167">
        <v>73</v>
      </c>
      <c r="M72" s="243"/>
      <c r="N72" s="234"/>
      <c r="O72" s="97"/>
      <c r="P72" s="97"/>
      <c r="Q72" s="99"/>
      <c r="R72" s="328"/>
      <c r="S72" s="99"/>
      <c r="T72" s="126"/>
      <c r="U72" s="126"/>
      <c r="V72" s="120"/>
      <c r="W72" s="120"/>
      <c r="X72" s="99"/>
      <c r="Y72" s="287"/>
      <c r="Z72" s="171"/>
      <c r="AA72" s="167">
        <f>F72</f>
        <v>0</v>
      </c>
      <c r="AB72" s="75">
        <f>G72</f>
        <v>0</v>
      </c>
      <c r="AC72" s="195">
        <f>MAX(H72,I72)</f>
        <v>0</v>
      </c>
      <c r="AD72" s="230">
        <f>MAX(J72,K72)</f>
        <v>0</v>
      </c>
      <c r="AE72" s="100">
        <f>L72</f>
        <v>73</v>
      </c>
      <c r="AF72" s="72">
        <f>MAX(M72,N72)</f>
        <v>0</v>
      </c>
      <c r="AG72" s="118">
        <f>MAX(O72,P72)</f>
        <v>0</v>
      </c>
      <c r="AH72" s="100">
        <f>Q72</f>
        <v>0</v>
      </c>
      <c r="AI72" s="100">
        <f>R72</f>
        <v>0</v>
      </c>
      <c r="AJ72" s="100">
        <f>S72</f>
        <v>0</v>
      </c>
      <c r="AK72" s="113">
        <f>MAX(V72,W72)</f>
        <v>0</v>
      </c>
      <c r="AL72" s="126">
        <f>MAX(T72,U72)</f>
        <v>0</v>
      </c>
      <c r="AM72" s="100">
        <f>X72</f>
        <v>0</v>
      </c>
      <c r="AN72" s="160">
        <f>Y72</f>
        <v>0</v>
      </c>
      <c r="AO72" s="76"/>
      <c r="AP72" s="76"/>
      <c r="AQ72" s="76"/>
    </row>
    <row r="73" spans="1:41" ht="12.75">
      <c r="A73" s="22">
        <f t="shared" si="0"/>
        <v>66</v>
      </c>
      <c r="B73" s="5" t="s">
        <v>283</v>
      </c>
      <c r="C73" s="23">
        <v>3155</v>
      </c>
      <c r="D73" s="23" t="s">
        <v>13</v>
      </c>
      <c r="E73" s="56">
        <f>ROUND(IF(COUNT(AA73:AP73)&lt;=3,SUM(AA73:AP73),SUM(LARGE(AA73:AP73,1),LARGE(AA73:AP73,2),LARGE(AA73:AP73,3))),0)</f>
        <v>73</v>
      </c>
      <c r="F73" s="167">
        <v>32</v>
      </c>
      <c r="G73" s="75">
        <v>41</v>
      </c>
      <c r="H73" s="195"/>
      <c r="I73" s="195"/>
      <c r="J73" s="229"/>
      <c r="K73" s="230"/>
      <c r="L73" s="167"/>
      <c r="M73" s="243"/>
      <c r="N73" s="234"/>
      <c r="O73" s="97"/>
      <c r="P73" s="97"/>
      <c r="Q73" s="99"/>
      <c r="R73" s="328"/>
      <c r="S73" s="99"/>
      <c r="T73" s="126"/>
      <c r="U73" s="126"/>
      <c r="V73" s="120"/>
      <c r="W73" s="120"/>
      <c r="X73" s="99"/>
      <c r="Y73" s="287"/>
      <c r="Z73" s="171"/>
      <c r="AA73" s="167">
        <f>F73</f>
        <v>32</v>
      </c>
      <c r="AB73" s="75">
        <f>G73</f>
        <v>41</v>
      </c>
      <c r="AC73" s="195">
        <f>MAX(H73,I73)</f>
        <v>0</v>
      </c>
      <c r="AD73" s="230">
        <f>MAX(J73,K73)</f>
        <v>0</v>
      </c>
      <c r="AE73" s="100">
        <f>L73</f>
        <v>0</v>
      </c>
      <c r="AF73" s="72">
        <f>MAX(M73,N73)</f>
        <v>0</v>
      </c>
      <c r="AG73" s="118">
        <f>MAX(O73,P73)</f>
        <v>0</v>
      </c>
      <c r="AH73" s="100">
        <f>Q73</f>
        <v>0</v>
      </c>
      <c r="AI73" s="100">
        <f>R73</f>
        <v>0</v>
      </c>
      <c r="AJ73" s="100">
        <f>S73</f>
        <v>0</v>
      </c>
      <c r="AK73" s="113">
        <f>MAX(V73,W73)</f>
        <v>0</v>
      </c>
      <c r="AL73" s="126">
        <f>MAX(T73,U73)</f>
        <v>0</v>
      </c>
      <c r="AM73" s="100">
        <f>X73</f>
        <v>0</v>
      </c>
      <c r="AN73" s="160">
        <f>Y73</f>
        <v>0</v>
      </c>
      <c r="AO73" s="76"/>
    </row>
    <row r="74" spans="1:43" ht="12.75">
      <c r="A74" s="22">
        <f aca="true" t="shared" si="1" ref="A74:A137">1+A73</f>
        <v>67</v>
      </c>
      <c r="B74" s="5" t="s">
        <v>315</v>
      </c>
      <c r="C74" s="23" t="s">
        <v>426</v>
      </c>
      <c r="D74" s="23" t="s">
        <v>46</v>
      </c>
      <c r="E74" s="56">
        <f>ROUND(IF(COUNT(AA74:AP74)&lt;=3,SUM(AA74:AP74),SUM(LARGE(AA74:AP74,1),LARGE(AA74:AP74,2),LARGE(AA74:AP74,3))),0)</f>
        <v>73</v>
      </c>
      <c r="F74" s="167"/>
      <c r="G74" s="75"/>
      <c r="H74" s="195">
        <v>0</v>
      </c>
      <c r="I74" s="195"/>
      <c r="J74" s="229">
        <v>73</v>
      </c>
      <c r="K74" s="230"/>
      <c r="L74" s="167"/>
      <c r="M74" s="243"/>
      <c r="N74" s="234"/>
      <c r="O74" s="97"/>
      <c r="P74" s="97"/>
      <c r="Q74" s="99"/>
      <c r="R74" s="328"/>
      <c r="S74" s="99"/>
      <c r="T74" s="126"/>
      <c r="U74" s="126"/>
      <c r="V74" s="120"/>
      <c r="W74" s="120"/>
      <c r="X74" s="99"/>
      <c r="Y74" s="287"/>
      <c r="Z74" s="171"/>
      <c r="AA74" s="167">
        <f>F74</f>
        <v>0</v>
      </c>
      <c r="AB74" s="75">
        <f>G74</f>
        <v>0</v>
      </c>
      <c r="AC74" s="195">
        <f>MAX(H74,I74)</f>
        <v>0</v>
      </c>
      <c r="AD74" s="230">
        <f>MAX(J74,K74)</f>
        <v>73</v>
      </c>
      <c r="AE74" s="100">
        <f>L74</f>
        <v>0</v>
      </c>
      <c r="AF74" s="72">
        <f>MAX(M74,N74)</f>
        <v>0</v>
      </c>
      <c r="AG74" s="118">
        <f>MAX(O74,P74)</f>
        <v>0</v>
      </c>
      <c r="AH74" s="100">
        <f>Q74</f>
        <v>0</v>
      </c>
      <c r="AI74" s="100">
        <f>R74</f>
        <v>0</v>
      </c>
      <c r="AJ74" s="100">
        <f>S74</f>
        <v>0</v>
      </c>
      <c r="AK74" s="113">
        <f>MAX(V74,W74)</f>
        <v>0</v>
      </c>
      <c r="AL74" s="126">
        <f>MAX(T74,U74)</f>
        <v>0</v>
      </c>
      <c r="AM74" s="100">
        <f>X74</f>
        <v>0</v>
      </c>
      <c r="AN74" s="160">
        <f>Y74</f>
        <v>0</v>
      </c>
      <c r="AO74" s="76"/>
      <c r="AP74" s="76"/>
      <c r="AQ74" s="76"/>
    </row>
    <row r="75" spans="1:41" ht="12.75">
      <c r="A75" s="22">
        <f t="shared" si="1"/>
        <v>68</v>
      </c>
      <c r="B75" s="5" t="s">
        <v>225</v>
      </c>
      <c r="C75" s="23" t="s">
        <v>226</v>
      </c>
      <c r="D75" s="23" t="s">
        <v>0</v>
      </c>
      <c r="E75" s="56">
        <f>ROUND(IF(COUNT(AA75:AP75)&lt;=3,SUM(AA75:AP75),SUM(LARGE(AA75:AP75,1),LARGE(AA75:AP75,2),LARGE(AA75:AP75,3))),0)</f>
        <v>72</v>
      </c>
      <c r="F75" s="167">
        <v>72</v>
      </c>
      <c r="G75" s="75"/>
      <c r="H75" s="195"/>
      <c r="I75" s="195"/>
      <c r="J75" s="229"/>
      <c r="K75" s="230"/>
      <c r="L75" s="167"/>
      <c r="M75" s="243"/>
      <c r="N75" s="234"/>
      <c r="O75" s="97"/>
      <c r="P75" s="97"/>
      <c r="Q75" s="99"/>
      <c r="R75" s="328"/>
      <c r="S75" s="99"/>
      <c r="T75" s="126"/>
      <c r="U75" s="126"/>
      <c r="V75" s="120"/>
      <c r="W75" s="120"/>
      <c r="X75" s="99"/>
      <c r="Y75" s="287"/>
      <c r="Z75" s="171"/>
      <c r="AA75" s="167">
        <f>F75</f>
        <v>72</v>
      </c>
      <c r="AB75" s="75">
        <f>G75</f>
        <v>0</v>
      </c>
      <c r="AC75" s="195">
        <f>MAX(H75,I75)</f>
        <v>0</v>
      </c>
      <c r="AD75" s="230">
        <f>MAX(J75,K75)</f>
        <v>0</v>
      </c>
      <c r="AE75" s="100">
        <f>L75</f>
        <v>0</v>
      </c>
      <c r="AF75" s="72">
        <f>MAX(M75,N75)</f>
        <v>0</v>
      </c>
      <c r="AG75" s="118">
        <f>MAX(O75,P75)</f>
        <v>0</v>
      </c>
      <c r="AH75" s="100">
        <f>Q75</f>
        <v>0</v>
      </c>
      <c r="AI75" s="100">
        <f>R75</f>
        <v>0</v>
      </c>
      <c r="AJ75" s="100">
        <f>S75</f>
        <v>0</v>
      </c>
      <c r="AK75" s="113">
        <f>MAX(V75,W75)</f>
        <v>0</v>
      </c>
      <c r="AL75" s="126">
        <f>MAX(T75,U75)</f>
        <v>0</v>
      </c>
      <c r="AM75" s="100">
        <f>X75</f>
        <v>0</v>
      </c>
      <c r="AN75" s="160">
        <f>Y75</f>
        <v>0</v>
      </c>
      <c r="AO75" s="76"/>
    </row>
    <row r="76" spans="1:43" ht="12.75">
      <c r="A76" s="22">
        <f t="shared" si="1"/>
        <v>69</v>
      </c>
      <c r="B76" s="5" t="s">
        <v>337</v>
      </c>
      <c r="C76" s="23" t="s">
        <v>338</v>
      </c>
      <c r="D76" s="23" t="s">
        <v>1</v>
      </c>
      <c r="E76" s="56">
        <f>ROUND(IF(COUNT(AA76:AP76)&lt;=3,SUM(AA76:AP76),SUM(LARGE(AA76:AP76,1),LARGE(AA76:AP76,2),LARGE(AA76:AP76,3))),0)</f>
        <v>72</v>
      </c>
      <c r="F76" s="167"/>
      <c r="G76" s="75"/>
      <c r="H76" s="195"/>
      <c r="I76" s="195"/>
      <c r="J76" s="229">
        <v>72</v>
      </c>
      <c r="K76" s="230"/>
      <c r="L76" s="167"/>
      <c r="M76" s="243"/>
      <c r="N76" s="234"/>
      <c r="O76" s="97"/>
      <c r="P76" s="97"/>
      <c r="Q76" s="99"/>
      <c r="R76" s="328"/>
      <c r="S76" s="99"/>
      <c r="T76" s="126"/>
      <c r="U76" s="126"/>
      <c r="V76" s="120"/>
      <c r="W76" s="120"/>
      <c r="X76" s="99"/>
      <c r="Y76" s="287"/>
      <c r="Z76" s="171"/>
      <c r="AA76" s="167">
        <f>F76</f>
        <v>0</v>
      </c>
      <c r="AB76" s="75">
        <f>G76</f>
        <v>0</v>
      </c>
      <c r="AC76" s="195">
        <f>MAX(H76,I76)</f>
        <v>0</v>
      </c>
      <c r="AD76" s="230">
        <f>MAX(J76,K76)</f>
        <v>72</v>
      </c>
      <c r="AE76" s="100">
        <f>L76</f>
        <v>0</v>
      </c>
      <c r="AF76" s="72">
        <f>MAX(M76,N76)</f>
        <v>0</v>
      </c>
      <c r="AG76" s="118">
        <f>MAX(O76,P76)</f>
        <v>0</v>
      </c>
      <c r="AH76" s="100">
        <f>Q76</f>
        <v>0</v>
      </c>
      <c r="AI76" s="100">
        <f>R76</f>
        <v>0</v>
      </c>
      <c r="AJ76" s="100">
        <f>S76</f>
        <v>0</v>
      </c>
      <c r="AK76" s="113">
        <f>MAX(V76,W76)</f>
        <v>0</v>
      </c>
      <c r="AL76" s="126">
        <f>MAX(T76,U76)</f>
        <v>0</v>
      </c>
      <c r="AM76" s="100">
        <f>X76</f>
        <v>0</v>
      </c>
      <c r="AN76" s="160">
        <f>Y76</f>
        <v>0</v>
      </c>
      <c r="AO76" s="76"/>
      <c r="AP76" s="76"/>
      <c r="AQ76" s="76"/>
    </row>
    <row r="77" spans="1:43" ht="12.75">
      <c r="A77" s="22">
        <f t="shared" si="1"/>
        <v>70</v>
      </c>
      <c r="B77" s="5" t="s">
        <v>305</v>
      </c>
      <c r="C77" s="23" t="s">
        <v>429</v>
      </c>
      <c r="D77" s="23" t="s">
        <v>46</v>
      </c>
      <c r="E77" s="56">
        <f>ROUND(IF(COUNT(AA77:AP77)&lt;=3,SUM(AA77:AP77),SUM(LARGE(AA77:AP77,1),LARGE(AA77:AP77,2),LARGE(AA77:AP77,3))),0)</f>
        <v>72</v>
      </c>
      <c r="F77" s="167"/>
      <c r="G77" s="75"/>
      <c r="H77" s="195">
        <v>72</v>
      </c>
      <c r="I77" s="195"/>
      <c r="J77" s="229"/>
      <c r="K77" s="230"/>
      <c r="L77" s="167"/>
      <c r="M77" s="243"/>
      <c r="N77" s="234"/>
      <c r="O77" s="97"/>
      <c r="P77" s="97"/>
      <c r="Q77" s="99"/>
      <c r="R77" s="328"/>
      <c r="S77" s="99"/>
      <c r="T77" s="126"/>
      <c r="U77" s="126"/>
      <c r="V77" s="120"/>
      <c r="W77" s="120"/>
      <c r="X77" s="99"/>
      <c r="Y77" s="287"/>
      <c r="Z77" s="171"/>
      <c r="AA77" s="167">
        <f>F77</f>
        <v>0</v>
      </c>
      <c r="AB77" s="75">
        <f>G77</f>
        <v>0</v>
      </c>
      <c r="AC77" s="195">
        <f>MAX(H77,I77)</f>
        <v>72</v>
      </c>
      <c r="AD77" s="230">
        <f>MAX(J77,K77)</f>
        <v>0</v>
      </c>
      <c r="AE77" s="100">
        <f>L77</f>
        <v>0</v>
      </c>
      <c r="AF77" s="72">
        <f>MAX(M77,N77)</f>
        <v>0</v>
      </c>
      <c r="AG77" s="118">
        <f>MAX(O77,P77)</f>
        <v>0</v>
      </c>
      <c r="AH77" s="100">
        <f>Q77</f>
        <v>0</v>
      </c>
      <c r="AI77" s="100">
        <f>R77</f>
        <v>0</v>
      </c>
      <c r="AJ77" s="100">
        <f>S77</f>
        <v>0</v>
      </c>
      <c r="AK77" s="113">
        <f>MAX(V77,W77)</f>
        <v>0</v>
      </c>
      <c r="AL77" s="126">
        <f>MAX(T77,U77)</f>
        <v>0</v>
      </c>
      <c r="AM77" s="100">
        <f>X77</f>
        <v>0</v>
      </c>
      <c r="AN77" s="160">
        <f>Y77</f>
        <v>0</v>
      </c>
      <c r="AO77" s="76"/>
      <c r="AP77" s="76"/>
      <c r="AQ77" s="76"/>
    </row>
    <row r="78" spans="1:43" ht="12.75">
      <c r="A78" s="22">
        <f t="shared" si="1"/>
        <v>71</v>
      </c>
      <c r="B78" s="5" t="s">
        <v>548</v>
      </c>
      <c r="C78" s="23" t="s">
        <v>549</v>
      </c>
      <c r="D78" s="23" t="s">
        <v>12</v>
      </c>
      <c r="E78" s="56">
        <f>ROUND(IF(COUNT(AA78:AP78)&lt;=3,SUM(AA78:AP78),SUM(LARGE(AA78:AP78,1),LARGE(AA78:AP78,2),LARGE(AA78:AP78,3))),0)</f>
        <v>71</v>
      </c>
      <c r="F78" s="167"/>
      <c r="G78" s="75"/>
      <c r="H78" s="195"/>
      <c r="I78" s="195"/>
      <c r="J78" s="229"/>
      <c r="K78" s="230"/>
      <c r="L78" s="167"/>
      <c r="M78" s="243">
        <v>71</v>
      </c>
      <c r="N78" s="234"/>
      <c r="O78" s="97"/>
      <c r="P78" s="97"/>
      <c r="Q78" s="99"/>
      <c r="R78" s="328"/>
      <c r="S78" s="99"/>
      <c r="T78" s="126"/>
      <c r="U78" s="126"/>
      <c r="V78" s="120"/>
      <c r="W78" s="120"/>
      <c r="X78" s="99"/>
      <c r="Y78" s="287"/>
      <c r="Z78" s="171"/>
      <c r="AA78" s="167">
        <f>F78</f>
        <v>0</v>
      </c>
      <c r="AB78" s="75">
        <f>G78</f>
        <v>0</v>
      </c>
      <c r="AC78" s="195">
        <f>MAX(H78,I78)</f>
        <v>0</v>
      </c>
      <c r="AD78" s="230">
        <f>MAX(J78,K78)</f>
        <v>0</v>
      </c>
      <c r="AE78" s="100">
        <f>L78</f>
        <v>0</v>
      </c>
      <c r="AF78" s="72">
        <f>MAX(M78,N78)</f>
        <v>71</v>
      </c>
      <c r="AG78" s="118">
        <f>MAX(O78,P78)</f>
        <v>0</v>
      </c>
      <c r="AH78" s="100">
        <f>Q78</f>
        <v>0</v>
      </c>
      <c r="AI78" s="100">
        <f>R78</f>
        <v>0</v>
      </c>
      <c r="AJ78" s="100">
        <f>S78</f>
        <v>0</v>
      </c>
      <c r="AK78" s="113">
        <f>MAX(V78,W78)</f>
        <v>0</v>
      </c>
      <c r="AL78" s="126">
        <f>MAX(T78,U78)</f>
        <v>0</v>
      </c>
      <c r="AM78" s="100">
        <f>X78</f>
        <v>0</v>
      </c>
      <c r="AN78" s="160">
        <f>Y78</f>
        <v>0</v>
      </c>
      <c r="AO78" s="76"/>
      <c r="AP78" s="76"/>
      <c r="AQ78" s="76"/>
    </row>
    <row r="79" spans="1:43" ht="12.75">
      <c r="A79" s="22">
        <f t="shared" si="1"/>
        <v>72</v>
      </c>
      <c r="B79" s="5" t="s">
        <v>317</v>
      </c>
      <c r="C79" s="23" t="s">
        <v>318</v>
      </c>
      <c r="D79" s="23" t="s">
        <v>1</v>
      </c>
      <c r="E79" s="56">
        <f>ROUND(IF(COUNT(AA79:AP79)&lt;=3,SUM(AA79:AP79),SUM(LARGE(AA79:AP79,1),LARGE(AA79:AP79,2),LARGE(AA79:AP79,3))),0)</f>
        <v>70</v>
      </c>
      <c r="F79" s="167"/>
      <c r="G79" s="75"/>
      <c r="H79" s="195"/>
      <c r="I79" s="195"/>
      <c r="J79" s="229">
        <v>70</v>
      </c>
      <c r="K79" s="230"/>
      <c r="L79" s="167"/>
      <c r="M79" s="243"/>
      <c r="N79" s="234"/>
      <c r="O79" s="97"/>
      <c r="P79" s="97"/>
      <c r="Q79" s="99"/>
      <c r="R79" s="328"/>
      <c r="S79" s="99"/>
      <c r="T79" s="126"/>
      <c r="U79" s="126"/>
      <c r="V79" s="120"/>
      <c r="W79" s="120"/>
      <c r="X79" s="99"/>
      <c r="Y79" s="287"/>
      <c r="Z79" s="171"/>
      <c r="AA79" s="167">
        <f>F79</f>
        <v>0</v>
      </c>
      <c r="AB79" s="75">
        <f>G79</f>
        <v>0</v>
      </c>
      <c r="AC79" s="195">
        <f>MAX(H79,I79)</f>
        <v>0</v>
      </c>
      <c r="AD79" s="230">
        <f>MAX(J79,K79)</f>
        <v>70</v>
      </c>
      <c r="AE79" s="100">
        <f>L79</f>
        <v>0</v>
      </c>
      <c r="AF79" s="72">
        <f>MAX(M79,N79)</f>
        <v>0</v>
      </c>
      <c r="AG79" s="118">
        <f>MAX(O79,P79)</f>
        <v>0</v>
      </c>
      <c r="AH79" s="100">
        <f>Q79</f>
        <v>0</v>
      </c>
      <c r="AI79" s="100">
        <f>R79</f>
        <v>0</v>
      </c>
      <c r="AJ79" s="100">
        <f>S79</f>
        <v>0</v>
      </c>
      <c r="AK79" s="113">
        <f>MAX(V79,W79)</f>
        <v>0</v>
      </c>
      <c r="AL79" s="126">
        <f>MAX(T79,U79)</f>
        <v>0</v>
      </c>
      <c r="AM79" s="100">
        <f>X79</f>
        <v>0</v>
      </c>
      <c r="AN79" s="160">
        <f>Y79</f>
        <v>0</v>
      </c>
      <c r="AO79" s="76"/>
      <c r="AP79" s="76"/>
      <c r="AQ79" s="76"/>
    </row>
    <row r="80" spans="1:43" ht="12.75">
      <c r="A80" s="22">
        <f t="shared" si="1"/>
        <v>73</v>
      </c>
      <c r="B80" s="5" t="s">
        <v>552</v>
      </c>
      <c r="C80" s="23" t="s">
        <v>553</v>
      </c>
      <c r="D80" s="23" t="s">
        <v>12</v>
      </c>
      <c r="E80" s="56">
        <f>ROUND(IF(COUNT(AA80:AP80)&lt;=3,SUM(AA80:AP80),SUM(LARGE(AA80:AP80,1),LARGE(AA80:AP80,2),LARGE(AA80:AP80,3))),0)</f>
        <v>70</v>
      </c>
      <c r="F80" s="167"/>
      <c r="G80" s="75"/>
      <c r="H80" s="195"/>
      <c r="I80" s="195"/>
      <c r="J80" s="229"/>
      <c r="K80" s="230"/>
      <c r="L80" s="167"/>
      <c r="M80" s="243">
        <v>70</v>
      </c>
      <c r="N80" s="234"/>
      <c r="O80" s="97"/>
      <c r="P80" s="97"/>
      <c r="Q80" s="99"/>
      <c r="R80" s="328"/>
      <c r="S80" s="99"/>
      <c r="T80" s="126"/>
      <c r="U80" s="126"/>
      <c r="V80" s="120"/>
      <c r="W80" s="120"/>
      <c r="X80" s="99"/>
      <c r="Y80" s="287"/>
      <c r="Z80" s="171"/>
      <c r="AA80" s="167">
        <f>F80</f>
        <v>0</v>
      </c>
      <c r="AB80" s="75">
        <f>G80</f>
        <v>0</v>
      </c>
      <c r="AC80" s="195">
        <f>MAX(H80,I80)</f>
        <v>0</v>
      </c>
      <c r="AD80" s="230">
        <f>MAX(J80,K80)</f>
        <v>0</v>
      </c>
      <c r="AE80" s="100">
        <f>L80</f>
        <v>0</v>
      </c>
      <c r="AF80" s="72">
        <f>MAX(M80,N80)</f>
        <v>70</v>
      </c>
      <c r="AG80" s="118">
        <f>MAX(O80,P80)</f>
        <v>0</v>
      </c>
      <c r="AH80" s="100">
        <f>Q80</f>
        <v>0</v>
      </c>
      <c r="AI80" s="100">
        <f>R80</f>
        <v>0</v>
      </c>
      <c r="AJ80" s="100">
        <f>S80</f>
        <v>0</v>
      </c>
      <c r="AK80" s="113">
        <f>MAX(V80,W80)</f>
        <v>0</v>
      </c>
      <c r="AL80" s="126">
        <f>MAX(T80,U80)</f>
        <v>0</v>
      </c>
      <c r="AM80" s="100">
        <f>X80</f>
        <v>0</v>
      </c>
      <c r="AN80" s="160">
        <f>Y80</f>
        <v>0</v>
      </c>
      <c r="AO80" s="76"/>
      <c r="AP80" s="76"/>
      <c r="AQ80" s="76"/>
    </row>
    <row r="81" spans="1:41" ht="12.75">
      <c r="A81" s="22">
        <f t="shared" si="1"/>
        <v>74</v>
      </c>
      <c r="B81" s="5" t="s">
        <v>260</v>
      </c>
      <c r="C81" s="23" t="s">
        <v>261</v>
      </c>
      <c r="D81" s="23" t="s">
        <v>13</v>
      </c>
      <c r="E81" s="56">
        <f>ROUND(IF(COUNT(AA81:AP81)&lt;=3,SUM(AA81:AP81),SUM(LARGE(AA81:AP81,1),LARGE(AA81:AP81,2),LARGE(AA81:AP81,3))),0)</f>
        <v>70</v>
      </c>
      <c r="F81" s="167"/>
      <c r="G81" s="75">
        <v>70</v>
      </c>
      <c r="H81" s="195"/>
      <c r="I81" s="195"/>
      <c r="J81" s="229"/>
      <c r="K81" s="230"/>
      <c r="L81" s="167"/>
      <c r="M81" s="243"/>
      <c r="N81" s="234"/>
      <c r="O81" s="97"/>
      <c r="P81" s="97"/>
      <c r="Q81" s="99"/>
      <c r="R81" s="328"/>
      <c r="S81" s="99"/>
      <c r="T81" s="126"/>
      <c r="U81" s="126"/>
      <c r="V81" s="120"/>
      <c r="W81" s="120"/>
      <c r="X81" s="99"/>
      <c r="Y81" s="287"/>
      <c r="Z81" s="171"/>
      <c r="AA81" s="167">
        <f>F81</f>
        <v>0</v>
      </c>
      <c r="AB81" s="75">
        <f>G81</f>
        <v>70</v>
      </c>
      <c r="AC81" s="195">
        <f>MAX(H81,I81)</f>
        <v>0</v>
      </c>
      <c r="AD81" s="230">
        <f>MAX(J81,K81)</f>
        <v>0</v>
      </c>
      <c r="AE81" s="100">
        <f>L81</f>
        <v>0</v>
      </c>
      <c r="AF81" s="72">
        <f>MAX(M81,N81)</f>
        <v>0</v>
      </c>
      <c r="AG81" s="118">
        <f>MAX(O81,P81)</f>
        <v>0</v>
      </c>
      <c r="AH81" s="100">
        <f>Q81</f>
        <v>0</v>
      </c>
      <c r="AI81" s="100">
        <f>R81</f>
        <v>0</v>
      </c>
      <c r="AJ81" s="100">
        <f>S81</f>
        <v>0</v>
      </c>
      <c r="AK81" s="113">
        <f>MAX(V81,W81)</f>
        <v>0</v>
      </c>
      <c r="AL81" s="126">
        <f>MAX(T81,U81)</f>
        <v>0</v>
      </c>
      <c r="AM81" s="100">
        <f>X81</f>
        <v>0</v>
      </c>
      <c r="AN81" s="160">
        <f>Y81</f>
        <v>0</v>
      </c>
      <c r="AO81" s="76"/>
    </row>
    <row r="82" spans="1:41" ht="12.75">
      <c r="A82" s="22">
        <f t="shared" si="1"/>
        <v>75</v>
      </c>
      <c r="B82" s="5" t="s">
        <v>234</v>
      </c>
      <c r="C82" s="23" t="s">
        <v>235</v>
      </c>
      <c r="D82" s="23" t="s">
        <v>13</v>
      </c>
      <c r="E82" s="56">
        <f>ROUND(IF(COUNT(AA82:AP82)&lt;=3,SUM(AA82:AP82),SUM(LARGE(AA82:AP82,1),LARGE(AA82:AP82,2),LARGE(AA82:AP82,3))),0)</f>
        <v>70</v>
      </c>
      <c r="F82" s="167">
        <v>70</v>
      </c>
      <c r="G82" s="75"/>
      <c r="H82" s="195"/>
      <c r="I82" s="195"/>
      <c r="J82" s="229"/>
      <c r="K82" s="230"/>
      <c r="L82" s="167"/>
      <c r="M82" s="243"/>
      <c r="N82" s="234"/>
      <c r="O82" s="97"/>
      <c r="P82" s="97"/>
      <c r="Q82" s="99"/>
      <c r="R82" s="328"/>
      <c r="S82" s="99"/>
      <c r="T82" s="126"/>
      <c r="U82" s="126"/>
      <c r="V82" s="120"/>
      <c r="W82" s="120"/>
      <c r="X82" s="99"/>
      <c r="Y82" s="287"/>
      <c r="Z82" s="171"/>
      <c r="AA82" s="167">
        <f>F82</f>
        <v>70</v>
      </c>
      <c r="AB82" s="75">
        <f>G82</f>
        <v>0</v>
      </c>
      <c r="AC82" s="195">
        <f>MAX(H82,I82)</f>
        <v>0</v>
      </c>
      <c r="AD82" s="230">
        <f>MAX(J82,K82)</f>
        <v>0</v>
      </c>
      <c r="AE82" s="100">
        <f>L82</f>
        <v>0</v>
      </c>
      <c r="AF82" s="72">
        <f>MAX(M82,N82)</f>
        <v>0</v>
      </c>
      <c r="AG82" s="118">
        <f>MAX(O82,P82)</f>
        <v>0</v>
      </c>
      <c r="AH82" s="100">
        <f>Q82</f>
        <v>0</v>
      </c>
      <c r="AI82" s="100">
        <f>R82</f>
        <v>0</v>
      </c>
      <c r="AJ82" s="100">
        <f>S82</f>
        <v>0</v>
      </c>
      <c r="AK82" s="113">
        <f>MAX(V82,W82)</f>
        <v>0</v>
      </c>
      <c r="AL82" s="126">
        <f>MAX(T82,U82)</f>
        <v>0</v>
      </c>
      <c r="AM82" s="100">
        <f>X82</f>
        <v>0</v>
      </c>
      <c r="AN82" s="160">
        <f>Y82</f>
        <v>0</v>
      </c>
      <c r="AO82" s="76"/>
    </row>
    <row r="83" spans="1:43" ht="12.75">
      <c r="A83" s="22">
        <f t="shared" si="1"/>
        <v>76</v>
      </c>
      <c r="B83" s="5" t="s">
        <v>455</v>
      </c>
      <c r="C83" s="23" t="s">
        <v>456</v>
      </c>
      <c r="D83" s="23" t="s">
        <v>69</v>
      </c>
      <c r="E83" s="56">
        <f>ROUND(IF(COUNT(AA83:AP83)&lt;=3,SUM(AA83:AP83),SUM(LARGE(AA83:AP83,1),LARGE(AA83:AP83,2),LARGE(AA83:AP83,3))),0)</f>
        <v>69</v>
      </c>
      <c r="F83" s="167"/>
      <c r="G83" s="75"/>
      <c r="H83" s="195"/>
      <c r="I83" s="195"/>
      <c r="J83" s="229"/>
      <c r="K83" s="230"/>
      <c r="L83" s="167">
        <v>69</v>
      </c>
      <c r="M83" s="243"/>
      <c r="N83" s="234"/>
      <c r="O83" s="97"/>
      <c r="P83" s="97"/>
      <c r="Q83" s="99"/>
      <c r="R83" s="328"/>
      <c r="S83" s="99"/>
      <c r="T83" s="126"/>
      <c r="U83" s="126"/>
      <c r="V83" s="120"/>
      <c r="W83" s="120"/>
      <c r="X83" s="99"/>
      <c r="Y83" s="287"/>
      <c r="Z83" s="171"/>
      <c r="AA83" s="167">
        <f>F83</f>
        <v>0</v>
      </c>
      <c r="AB83" s="75">
        <f>G83</f>
        <v>0</v>
      </c>
      <c r="AC83" s="195">
        <f>MAX(H83,I83)</f>
        <v>0</v>
      </c>
      <c r="AD83" s="230">
        <f>MAX(J83,K83)</f>
        <v>0</v>
      </c>
      <c r="AE83" s="100">
        <f>L83</f>
        <v>69</v>
      </c>
      <c r="AF83" s="72">
        <f>MAX(M83,N83)</f>
        <v>0</v>
      </c>
      <c r="AG83" s="118">
        <f>MAX(O83,P83)</f>
        <v>0</v>
      </c>
      <c r="AH83" s="100">
        <f>Q83</f>
        <v>0</v>
      </c>
      <c r="AI83" s="100">
        <f>R83</f>
        <v>0</v>
      </c>
      <c r="AJ83" s="100">
        <f>S83</f>
        <v>0</v>
      </c>
      <c r="AK83" s="113">
        <f>MAX(V83,W83)</f>
        <v>0</v>
      </c>
      <c r="AL83" s="126">
        <f>MAX(T83,U83)</f>
        <v>0</v>
      </c>
      <c r="AM83" s="100">
        <f>X83</f>
        <v>0</v>
      </c>
      <c r="AN83" s="160">
        <f>Y83</f>
        <v>0</v>
      </c>
      <c r="AO83" s="76"/>
      <c r="AP83" s="76"/>
      <c r="AQ83" s="76"/>
    </row>
    <row r="84" spans="1:43" ht="12.75">
      <c r="A84" s="22">
        <f t="shared" si="1"/>
        <v>77</v>
      </c>
      <c r="B84" s="5" t="s">
        <v>335</v>
      </c>
      <c r="C84" s="23" t="s">
        <v>336</v>
      </c>
      <c r="D84" s="23" t="s">
        <v>1</v>
      </c>
      <c r="E84" s="56">
        <f>ROUND(IF(COUNT(AA84:AP84)&lt;=3,SUM(AA84:AP84),SUM(LARGE(AA84:AP84,1),LARGE(AA84:AP84,2),LARGE(AA84:AP84,3))),0)</f>
        <v>69</v>
      </c>
      <c r="F84" s="167"/>
      <c r="G84" s="75"/>
      <c r="H84" s="195"/>
      <c r="I84" s="195"/>
      <c r="J84" s="229">
        <v>69</v>
      </c>
      <c r="K84" s="230"/>
      <c r="L84" s="167"/>
      <c r="M84" s="243"/>
      <c r="N84" s="234"/>
      <c r="O84" s="97"/>
      <c r="P84" s="97"/>
      <c r="Q84" s="99"/>
      <c r="R84" s="328"/>
      <c r="S84" s="99"/>
      <c r="T84" s="126"/>
      <c r="U84" s="126"/>
      <c r="V84" s="120"/>
      <c r="W84" s="120"/>
      <c r="X84" s="99"/>
      <c r="Y84" s="287"/>
      <c r="Z84" s="171"/>
      <c r="AA84" s="167">
        <f>F84</f>
        <v>0</v>
      </c>
      <c r="AB84" s="75">
        <f>G84</f>
        <v>0</v>
      </c>
      <c r="AC84" s="195">
        <f>MAX(H84,I84)</f>
        <v>0</v>
      </c>
      <c r="AD84" s="230">
        <f>MAX(J84,K84)</f>
        <v>69</v>
      </c>
      <c r="AE84" s="100">
        <f>L84</f>
        <v>0</v>
      </c>
      <c r="AF84" s="72">
        <f>MAX(M84,N84)</f>
        <v>0</v>
      </c>
      <c r="AG84" s="118">
        <f>MAX(O84,P84)</f>
        <v>0</v>
      </c>
      <c r="AH84" s="100">
        <f>Q84</f>
        <v>0</v>
      </c>
      <c r="AI84" s="100">
        <f>R84</f>
        <v>0</v>
      </c>
      <c r="AJ84" s="100">
        <f>S84</f>
        <v>0</v>
      </c>
      <c r="AK84" s="113">
        <f>MAX(V84,W84)</f>
        <v>0</v>
      </c>
      <c r="AL84" s="126">
        <f>MAX(T84,U84)</f>
        <v>0</v>
      </c>
      <c r="AM84" s="100">
        <f>X84</f>
        <v>0</v>
      </c>
      <c r="AN84" s="160">
        <f>Y84</f>
        <v>0</v>
      </c>
      <c r="AO84" s="76"/>
      <c r="AP84" s="76"/>
      <c r="AQ84" s="76"/>
    </row>
    <row r="85" spans="1:43" ht="12.75">
      <c r="A85" s="22">
        <f t="shared" si="1"/>
        <v>78</v>
      </c>
      <c r="B85" s="5" t="s">
        <v>449</v>
      </c>
      <c r="C85" s="23" t="s">
        <v>450</v>
      </c>
      <c r="D85" s="23" t="s">
        <v>69</v>
      </c>
      <c r="E85" s="56">
        <f>ROUND(IF(COUNT(AA85:AP85)&lt;=3,SUM(AA85:AP85),SUM(LARGE(AA85:AP85,1),LARGE(AA85:AP85,2),LARGE(AA85:AP85,3))),0)</f>
        <v>68</v>
      </c>
      <c r="F85" s="167"/>
      <c r="G85" s="75"/>
      <c r="H85" s="195"/>
      <c r="I85" s="195"/>
      <c r="J85" s="229"/>
      <c r="K85" s="230"/>
      <c r="L85" s="167">
        <v>68</v>
      </c>
      <c r="M85" s="243"/>
      <c r="N85" s="234"/>
      <c r="O85" s="97"/>
      <c r="P85" s="97"/>
      <c r="Q85" s="99"/>
      <c r="R85" s="328"/>
      <c r="S85" s="99"/>
      <c r="T85" s="126"/>
      <c r="U85" s="126"/>
      <c r="V85" s="120"/>
      <c r="W85" s="120"/>
      <c r="X85" s="99"/>
      <c r="Y85" s="287"/>
      <c r="Z85" s="171"/>
      <c r="AA85" s="167">
        <f>F85</f>
        <v>0</v>
      </c>
      <c r="AB85" s="75">
        <f>G85</f>
        <v>0</v>
      </c>
      <c r="AC85" s="195">
        <f>MAX(H85,I85)</f>
        <v>0</v>
      </c>
      <c r="AD85" s="230">
        <f>MAX(J85,K85)</f>
        <v>0</v>
      </c>
      <c r="AE85" s="100">
        <f>L85</f>
        <v>68</v>
      </c>
      <c r="AF85" s="72">
        <f>MAX(M85,N85)</f>
        <v>0</v>
      </c>
      <c r="AG85" s="118">
        <f>MAX(O85,P85)</f>
        <v>0</v>
      </c>
      <c r="AH85" s="100">
        <f>Q85</f>
        <v>0</v>
      </c>
      <c r="AI85" s="100">
        <f>R85</f>
        <v>0</v>
      </c>
      <c r="AJ85" s="100">
        <f>S85</f>
        <v>0</v>
      </c>
      <c r="AK85" s="113">
        <f>MAX(V85,W85)</f>
        <v>0</v>
      </c>
      <c r="AL85" s="126">
        <f>MAX(T85,U85)</f>
        <v>0</v>
      </c>
      <c r="AM85" s="100">
        <f>X85</f>
        <v>0</v>
      </c>
      <c r="AN85" s="160">
        <f>Y85</f>
        <v>0</v>
      </c>
      <c r="AO85" s="76"/>
      <c r="AP85" s="76"/>
      <c r="AQ85" s="76"/>
    </row>
    <row r="86" spans="1:43" ht="12.75">
      <c r="A86" s="22">
        <f t="shared" si="1"/>
        <v>79</v>
      </c>
      <c r="B86" s="5" t="s">
        <v>331</v>
      </c>
      <c r="C86" s="23" t="s">
        <v>332</v>
      </c>
      <c r="D86" s="23" t="s">
        <v>1</v>
      </c>
      <c r="E86" s="56">
        <f>ROUND(IF(COUNT(AA86:AP86)&lt;=3,SUM(AA86:AP86),SUM(LARGE(AA86:AP86,1),LARGE(AA86:AP86,2),LARGE(AA86:AP86,3))),0)</f>
        <v>68</v>
      </c>
      <c r="F86" s="167"/>
      <c r="G86" s="75"/>
      <c r="H86" s="195"/>
      <c r="I86" s="195"/>
      <c r="J86" s="229">
        <v>68</v>
      </c>
      <c r="K86" s="230"/>
      <c r="L86" s="167"/>
      <c r="M86" s="243"/>
      <c r="N86" s="234"/>
      <c r="O86" s="97"/>
      <c r="P86" s="97"/>
      <c r="Q86" s="99"/>
      <c r="R86" s="328"/>
      <c r="S86" s="99"/>
      <c r="T86" s="126"/>
      <c r="U86" s="126"/>
      <c r="V86" s="120"/>
      <c r="W86" s="120"/>
      <c r="X86" s="99"/>
      <c r="Y86" s="287"/>
      <c r="Z86" s="171"/>
      <c r="AA86" s="167">
        <f>F86</f>
        <v>0</v>
      </c>
      <c r="AB86" s="75">
        <f>G86</f>
        <v>0</v>
      </c>
      <c r="AC86" s="195">
        <f>MAX(H86,I86)</f>
        <v>0</v>
      </c>
      <c r="AD86" s="230">
        <f>MAX(J86,K86)</f>
        <v>68</v>
      </c>
      <c r="AE86" s="100">
        <f>L86</f>
        <v>0</v>
      </c>
      <c r="AF86" s="72">
        <f>MAX(M86,N86)</f>
        <v>0</v>
      </c>
      <c r="AG86" s="118">
        <f>MAX(O86,P86)</f>
        <v>0</v>
      </c>
      <c r="AH86" s="100">
        <f>Q86</f>
        <v>0</v>
      </c>
      <c r="AI86" s="100">
        <f>R86</f>
        <v>0</v>
      </c>
      <c r="AJ86" s="100">
        <f>S86</f>
        <v>0</v>
      </c>
      <c r="AK86" s="113">
        <f>MAX(V86,W86)</f>
        <v>0</v>
      </c>
      <c r="AL86" s="126">
        <f>MAX(T86,U86)</f>
        <v>0</v>
      </c>
      <c r="AM86" s="100">
        <f>X86</f>
        <v>0</v>
      </c>
      <c r="AN86" s="160">
        <f>Y86</f>
        <v>0</v>
      </c>
      <c r="AO86" s="76"/>
      <c r="AP86" s="76"/>
      <c r="AQ86" s="76"/>
    </row>
    <row r="87" spans="1:41" ht="12.75">
      <c r="A87" s="22">
        <f t="shared" si="1"/>
        <v>80</v>
      </c>
      <c r="B87" s="5" t="s">
        <v>264</v>
      </c>
      <c r="C87" s="23" t="s">
        <v>265</v>
      </c>
      <c r="D87" s="23" t="s">
        <v>13</v>
      </c>
      <c r="E87" s="56">
        <f>ROUND(IF(COUNT(AA87:AP87)&lt;=3,SUM(AA87:AP87),SUM(LARGE(AA87:AP87,1),LARGE(AA87:AP87,2),LARGE(AA87:AP87,3))),0)</f>
        <v>68</v>
      </c>
      <c r="F87" s="167"/>
      <c r="G87" s="75">
        <v>68</v>
      </c>
      <c r="H87" s="195"/>
      <c r="I87" s="195"/>
      <c r="J87" s="229"/>
      <c r="K87" s="230"/>
      <c r="L87" s="167"/>
      <c r="M87" s="243"/>
      <c r="N87" s="234"/>
      <c r="O87" s="97"/>
      <c r="P87" s="97"/>
      <c r="Q87" s="99"/>
      <c r="R87" s="328"/>
      <c r="S87" s="99"/>
      <c r="T87" s="126"/>
      <c r="U87" s="126"/>
      <c r="V87" s="120"/>
      <c r="W87" s="120"/>
      <c r="X87" s="99"/>
      <c r="Y87" s="287"/>
      <c r="Z87" s="171"/>
      <c r="AA87" s="167">
        <f>F87</f>
        <v>0</v>
      </c>
      <c r="AB87" s="75">
        <f>G87</f>
        <v>68</v>
      </c>
      <c r="AC87" s="195">
        <f>MAX(H87,I87)</f>
        <v>0</v>
      </c>
      <c r="AD87" s="230">
        <f>MAX(J87,K87)</f>
        <v>0</v>
      </c>
      <c r="AE87" s="100">
        <f>L87</f>
        <v>0</v>
      </c>
      <c r="AF87" s="72">
        <f>MAX(M87,N87)</f>
        <v>0</v>
      </c>
      <c r="AG87" s="118">
        <f>MAX(O87,P87)</f>
        <v>0</v>
      </c>
      <c r="AH87" s="100">
        <f>Q87</f>
        <v>0</v>
      </c>
      <c r="AI87" s="100">
        <f>R87</f>
        <v>0</v>
      </c>
      <c r="AJ87" s="100">
        <f>S87</f>
        <v>0</v>
      </c>
      <c r="AK87" s="113">
        <f>MAX(V87,W87)</f>
        <v>0</v>
      </c>
      <c r="AL87" s="126">
        <f>MAX(T87,U87)</f>
        <v>0</v>
      </c>
      <c r="AM87" s="100">
        <f>X87</f>
        <v>0</v>
      </c>
      <c r="AN87" s="160">
        <f>Y87</f>
        <v>0</v>
      </c>
      <c r="AO87" s="76"/>
    </row>
    <row r="88" spans="1:43" ht="12.75">
      <c r="A88" s="22">
        <f t="shared" si="1"/>
        <v>81</v>
      </c>
      <c r="B88" s="5" t="s">
        <v>286</v>
      </c>
      <c r="C88" s="23" t="s">
        <v>287</v>
      </c>
      <c r="D88" s="23" t="s">
        <v>81</v>
      </c>
      <c r="E88" s="56">
        <f>ROUND(IF(COUNT(AA88:AP88)&lt;=3,SUM(AA88:AP88),SUM(LARGE(AA88:AP88,1),LARGE(AA88:AP88,2),LARGE(AA88:AP88,3))),0)</f>
        <v>65</v>
      </c>
      <c r="F88" s="167"/>
      <c r="G88" s="75"/>
      <c r="H88" s="195">
        <v>65</v>
      </c>
      <c r="I88" s="195"/>
      <c r="J88" s="229"/>
      <c r="K88" s="230"/>
      <c r="L88" s="167"/>
      <c r="M88" s="243"/>
      <c r="N88" s="234"/>
      <c r="O88" s="97"/>
      <c r="P88" s="97"/>
      <c r="Q88" s="99"/>
      <c r="R88" s="328"/>
      <c r="S88" s="99"/>
      <c r="T88" s="126"/>
      <c r="U88" s="126"/>
      <c r="V88" s="120"/>
      <c r="W88" s="120"/>
      <c r="X88" s="99"/>
      <c r="Y88" s="287"/>
      <c r="Z88" s="171"/>
      <c r="AA88" s="167">
        <f>F88</f>
        <v>0</v>
      </c>
      <c r="AB88" s="75">
        <f>G88</f>
        <v>0</v>
      </c>
      <c r="AC88" s="195">
        <f>MAX(H88,I88)</f>
        <v>65</v>
      </c>
      <c r="AD88" s="230">
        <f>MAX(J88,K88)</f>
        <v>0</v>
      </c>
      <c r="AE88" s="100">
        <f>L88</f>
        <v>0</v>
      </c>
      <c r="AF88" s="72">
        <f>MAX(M88,N88)</f>
        <v>0</v>
      </c>
      <c r="AG88" s="118">
        <f>MAX(O88,P88)</f>
        <v>0</v>
      </c>
      <c r="AH88" s="100">
        <f>Q88</f>
        <v>0</v>
      </c>
      <c r="AI88" s="100">
        <f>R88</f>
        <v>0</v>
      </c>
      <c r="AJ88" s="100">
        <f>S88</f>
        <v>0</v>
      </c>
      <c r="AK88" s="113">
        <f>MAX(V88,W88)</f>
        <v>0</v>
      </c>
      <c r="AL88" s="126">
        <f>MAX(T88,U88)</f>
        <v>0</v>
      </c>
      <c r="AM88" s="100">
        <f>X88</f>
        <v>0</v>
      </c>
      <c r="AN88" s="160">
        <f>Y88</f>
        <v>0</v>
      </c>
      <c r="AO88" s="76"/>
      <c r="AP88" s="76"/>
      <c r="AQ88" s="76"/>
    </row>
    <row r="89" spans="1:43" ht="12.75">
      <c r="A89" s="22">
        <f t="shared" si="1"/>
        <v>82</v>
      </c>
      <c r="B89" s="5" t="s">
        <v>445</v>
      </c>
      <c r="C89" s="23" t="s">
        <v>446</v>
      </c>
      <c r="D89" s="23" t="s">
        <v>69</v>
      </c>
      <c r="E89" s="56">
        <f>ROUND(IF(COUNT(AA89:AP89)&lt;=3,SUM(AA89:AP89),SUM(LARGE(AA89:AP89,1),LARGE(AA89:AP89,2),LARGE(AA89:AP89,3))),0)</f>
        <v>64</v>
      </c>
      <c r="F89" s="167"/>
      <c r="G89" s="75"/>
      <c r="H89" s="195"/>
      <c r="I89" s="195"/>
      <c r="J89" s="229"/>
      <c r="K89" s="230"/>
      <c r="L89" s="167">
        <v>64</v>
      </c>
      <c r="M89" s="243"/>
      <c r="N89" s="234"/>
      <c r="O89" s="97"/>
      <c r="P89" s="97"/>
      <c r="Q89" s="99"/>
      <c r="R89" s="328"/>
      <c r="S89" s="99"/>
      <c r="T89" s="126"/>
      <c r="U89" s="126"/>
      <c r="V89" s="120"/>
      <c r="W89" s="120"/>
      <c r="X89" s="99"/>
      <c r="Y89" s="287"/>
      <c r="Z89" s="171"/>
      <c r="AA89" s="167">
        <f>F89</f>
        <v>0</v>
      </c>
      <c r="AB89" s="75">
        <f>G89</f>
        <v>0</v>
      </c>
      <c r="AC89" s="195">
        <f>MAX(H89,I89)</f>
        <v>0</v>
      </c>
      <c r="AD89" s="230">
        <f>MAX(J89,K89)</f>
        <v>0</v>
      </c>
      <c r="AE89" s="100">
        <f>L89</f>
        <v>64</v>
      </c>
      <c r="AF89" s="72">
        <f>MAX(M89,N89)</f>
        <v>0</v>
      </c>
      <c r="AG89" s="118">
        <f>MAX(O89,P89)</f>
        <v>0</v>
      </c>
      <c r="AH89" s="100">
        <f>Q89</f>
        <v>0</v>
      </c>
      <c r="AI89" s="100">
        <f>R89</f>
        <v>0</v>
      </c>
      <c r="AJ89" s="100">
        <f>S89</f>
        <v>0</v>
      </c>
      <c r="AK89" s="113">
        <f>MAX(V89,W89)</f>
        <v>0</v>
      </c>
      <c r="AL89" s="126">
        <f>MAX(T89,U89)</f>
        <v>0</v>
      </c>
      <c r="AM89" s="100">
        <f>X89</f>
        <v>0</v>
      </c>
      <c r="AN89" s="160">
        <f>Y89</f>
        <v>0</v>
      </c>
      <c r="AO89" s="76"/>
      <c r="AP89" s="76"/>
      <c r="AQ89" s="76"/>
    </row>
    <row r="90" spans="1:43" ht="12.75">
      <c r="A90" s="22">
        <f t="shared" si="1"/>
        <v>83</v>
      </c>
      <c r="B90" s="5" t="s">
        <v>357</v>
      </c>
      <c r="C90" s="23" t="s">
        <v>358</v>
      </c>
      <c r="D90" s="23" t="s">
        <v>1</v>
      </c>
      <c r="E90" s="56">
        <f>ROUND(IF(COUNT(AA90:AP90)&lt;=3,SUM(AA90:AP90),SUM(LARGE(AA90:AP90,1),LARGE(AA90:AP90,2),LARGE(AA90:AP90,3))),0)</f>
        <v>64</v>
      </c>
      <c r="F90" s="167"/>
      <c r="G90" s="75"/>
      <c r="H90" s="195"/>
      <c r="I90" s="195"/>
      <c r="J90" s="229">
        <v>64</v>
      </c>
      <c r="K90" s="230"/>
      <c r="L90" s="167"/>
      <c r="M90" s="243"/>
      <c r="N90" s="234"/>
      <c r="O90" s="97"/>
      <c r="P90" s="97"/>
      <c r="Q90" s="99"/>
      <c r="R90" s="328"/>
      <c r="S90" s="99"/>
      <c r="T90" s="126"/>
      <c r="U90" s="126"/>
      <c r="V90" s="120"/>
      <c r="W90" s="120"/>
      <c r="X90" s="99"/>
      <c r="Y90" s="287"/>
      <c r="Z90" s="171"/>
      <c r="AA90" s="167">
        <f>F90</f>
        <v>0</v>
      </c>
      <c r="AB90" s="75">
        <f>G90</f>
        <v>0</v>
      </c>
      <c r="AC90" s="195">
        <f>MAX(H90,I90)</f>
        <v>0</v>
      </c>
      <c r="AD90" s="230">
        <f>MAX(J90,K90)</f>
        <v>64</v>
      </c>
      <c r="AE90" s="100">
        <f>L90</f>
        <v>0</v>
      </c>
      <c r="AF90" s="72">
        <f>MAX(M90,N90)</f>
        <v>0</v>
      </c>
      <c r="AG90" s="118">
        <f>MAX(O90,P90)</f>
        <v>0</v>
      </c>
      <c r="AH90" s="100">
        <f>Q90</f>
        <v>0</v>
      </c>
      <c r="AI90" s="100">
        <f>R90</f>
        <v>0</v>
      </c>
      <c r="AJ90" s="100">
        <f>S90</f>
        <v>0</v>
      </c>
      <c r="AK90" s="113">
        <f>MAX(V90,W90)</f>
        <v>0</v>
      </c>
      <c r="AL90" s="126">
        <f>MAX(T90,U90)</f>
        <v>0</v>
      </c>
      <c r="AM90" s="100">
        <f>X90</f>
        <v>0</v>
      </c>
      <c r="AN90" s="160">
        <f>Y90</f>
        <v>0</v>
      </c>
      <c r="AO90" s="76"/>
      <c r="AP90" s="76"/>
      <c r="AQ90" s="76"/>
    </row>
    <row r="91" spans="1:43" ht="12.75">
      <c r="A91" s="22">
        <f t="shared" si="1"/>
        <v>84</v>
      </c>
      <c r="B91" s="5" t="s">
        <v>531</v>
      </c>
      <c r="C91" s="23" t="s">
        <v>532</v>
      </c>
      <c r="D91" s="23" t="s">
        <v>12</v>
      </c>
      <c r="E91" s="56">
        <f>ROUND(IF(COUNT(AA91:AP91)&lt;=3,SUM(AA91:AP91),SUM(LARGE(AA91:AP91,1),LARGE(AA91:AP91,2),LARGE(AA91:AP91,3))),0)</f>
        <v>64</v>
      </c>
      <c r="F91" s="167"/>
      <c r="G91" s="75"/>
      <c r="H91" s="195"/>
      <c r="I91" s="195"/>
      <c r="J91" s="229"/>
      <c r="K91" s="230"/>
      <c r="L91" s="167"/>
      <c r="M91" s="243">
        <v>64</v>
      </c>
      <c r="N91" s="234"/>
      <c r="O91" s="97"/>
      <c r="P91" s="97"/>
      <c r="Q91" s="99"/>
      <c r="R91" s="328"/>
      <c r="S91" s="99"/>
      <c r="T91" s="126"/>
      <c r="U91" s="126"/>
      <c r="V91" s="120"/>
      <c r="W91" s="120"/>
      <c r="X91" s="99"/>
      <c r="Y91" s="287"/>
      <c r="Z91" s="171"/>
      <c r="AA91" s="167">
        <f>F91</f>
        <v>0</v>
      </c>
      <c r="AB91" s="75">
        <f>G91</f>
        <v>0</v>
      </c>
      <c r="AC91" s="195">
        <f>MAX(H91,I91)</f>
        <v>0</v>
      </c>
      <c r="AD91" s="230">
        <f>MAX(J91,K91)</f>
        <v>0</v>
      </c>
      <c r="AE91" s="100">
        <f>L91</f>
        <v>0</v>
      </c>
      <c r="AF91" s="72">
        <f>MAX(M91,N91)</f>
        <v>64</v>
      </c>
      <c r="AG91" s="118">
        <f>MAX(O91,P91)</f>
        <v>0</v>
      </c>
      <c r="AH91" s="100">
        <f>Q91</f>
        <v>0</v>
      </c>
      <c r="AI91" s="100">
        <f>R91</f>
        <v>0</v>
      </c>
      <c r="AJ91" s="100">
        <f>S91</f>
        <v>0</v>
      </c>
      <c r="AK91" s="113">
        <f>MAX(V91,W91)</f>
        <v>0</v>
      </c>
      <c r="AL91" s="126">
        <f>MAX(T91,U91)</f>
        <v>0</v>
      </c>
      <c r="AM91" s="100">
        <f>X91</f>
        <v>0</v>
      </c>
      <c r="AN91" s="160">
        <f>Y91</f>
        <v>0</v>
      </c>
      <c r="AO91" s="76"/>
      <c r="AP91" s="76"/>
      <c r="AQ91" s="76"/>
    </row>
    <row r="92" spans="1:41" ht="12.75">
      <c r="A92" s="22">
        <f t="shared" si="1"/>
        <v>85</v>
      </c>
      <c r="B92" s="5" t="s">
        <v>138</v>
      </c>
      <c r="C92" s="23" t="s">
        <v>245</v>
      </c>
      <c r="D92" s="23" t="s">
        <v>13</v>
      </c>
      <c r="E92" s="56">
        <f>ROUND(IF(COUNT(AA92:AP92)&lt;=3,SUM(AA92:AP92),SUM(LARGE(AA92:AP92,1),LARGE(AA92:AP92,2),LARGE(AA92:AP92,3))),0)</f>
        <v>64</v>
      </c>
      <c r="F92" s="167">
        <v>64</v>
      </c>
      <c r="G92" s="75"/>
      <c r="H92" s="195"/>
      <c r="I92" s="195"/>
      <c r="J92" s="229"/>
      <c r="K92" s="230"/>
      <c r="L92" s="167"/>
      <c r="M92" s="243"/>
      <c r="N92" s="234"/>
      <c r="O92" s="97"/>
      <c r="P92" s="97"/>
      <c r="Q92" s="99"/>
      <c r="R92" s="328"/>
      <c r="S92" s="99"/>
      <c r="T92" s="126"/>
      <c r="U92" s="126"/>
      <c r="V92" s="120"/>
      <c r="W92" s="120"/>
      <c r="X92" s="99"/>
      <c r="Y92" s="287"/>
      <c r="Z92" s="171"/>
      <c r="AA92" s="167">
        <f>F92</f>
        <v>64</v>
      </c>
      <c r="AB92" s="75">
        <f>G92</f>
        <v>0</v>
      </c>
      <c r="AC92" s="195">
        <f>MAX(H92,I92)</f>
        <v>0</v>
      </c>
      <c r="AD92" s="230">
        <f>MAX(J92,K92)</f>
        <v>0</v>
      </c>
      <c r="AE92" s="100">
        <f>L92</f>
        <v>0</v>
      </c>
      <c r="AF92" s="72">
        <f>MAX(M92,N92)</f>
        <v>0</v>
      </c>
      <c r="AG92" s="118">
        <f>MAX(O92,P92)</f>
        <v>0</v>
      </c>
      <c r="AH92" s="100">
        <f>Q92</f>
        <v>0</v>
      </c>
      <c r="AI92" s="100">
        <f>R92</f>
        <v>0</v>
      </c>
      <c r="AJ92" s="100">
        <f>S92</f>
        <v>0</v>
      </c>
      <c r="AK92" s="113">
        <f>MAX(V92,W92)</f>
        <v>0</v>
      </c>
      <c r="AL92" s="126">
        <f>MAX(T92,U92)</f>
        <v>0</v>
      </c>
      <c r="AM92" s="100">
        <f>X92</f>
        <v>0</v>
      </c>
      <c r="AN92" s="160">
        <f>Y92</f>
        <v>0</v>
      </c>
      <c r="AO92" s="76"/>
    </row>
    <row r="93" spans="1:43" ht="12.75">
      <c r="A93" s="22">
        <f t="shared" si="1"/>
        <v>86</v>
      </c>
      <c r="B93" s="5" t="s">
        <v>293</v>
      </c>
      <c r="C93" s="23">
        <v>215</v>
      </c>
      <c r="D93" s="23" t="s">
        <v>69</v>
      </c>
      <c r="E93" s="56">
        <f>ROUND(IF(COUNT(AA93:AP93)&lt;=3,SUM(AA93:AP93),SUM(LARGE(AA93:AP93,1),LARGE(AA93:AP93,2),LARGE(AA93:AP93,3))),0)</f>
        <v>63</v>
      </c>
      <c r="F93" s="167"/>
      <c r="G93" s="75"/>
      <c r="H93" s="195">
        <v>0</v>
      </c>
      <c r="I93" s="195"/>
      <c r="J93" s="229"/>
      <c r="K93" s="230"/>
      <c r="L93" s="167">
        <v>63</v>
      </c>
      <c r="M93" s="243"/>
      <c r="N93" s="234"/>
      <c r="O93" s="97"/>
      <c r="P93" s="97"/>
      <c r="Q93" s="99"/>
      <c r="R93" s="328"/>
      <c r="S93" s="99"/>
      <c r="T93" s="126"/>
      <c r="U93" s="126"/>
      <c r="V93" s="120"/>
      <c r="W93" s="120"/>
      <c r="X93" s="99"/>
      <c r="Y93" s="287"/>
      <c r="Z93" s="171"/>
      <c r="AA93" s="167">
        <f>F93</f>
        <v>0</v>
      </c>
      <c r="AB93" s="75">
        <f>G93</f>
        <v>0</v>
      </c>
      <c r="AC93" s="195">
        <f>MAX(H93,I93)</f>
        <v>0</v>
      </c>
      <c r="AD93" s="230">
        <f>MAX(J93,K93)</f>
        <v>0</v>
      </c>
      <c r="AE93" s="100">
        <f>L93</f>
        <v>63</v>
      </c>
      <c r="AF93" s="72">
        <f>MAX(M93,N93)</f>
        <v>0</v>
      </c>
      <c r="AG93" s="118">
        <f>MAX(O93,P93)</f>
        <v>0</v>
      </c>
      <c r="AH93" s="100">
        <f>Q93</f>
        <v>0</v>
      </c>
      <c r="AI93" s="100">
        <f>R93</f>
        <v>0</v>
      </c>
      <c r="AJ93" s="100">
        <f>S93</f>
        <v>0</v>
      </c>
      <c r="AK93" s="113">
        <f>MAX(V93,W93)</f>
        <v>0</v>
      </c>
      <c r="AL93" s="126">
        <f>MAX(T93,U93)</f>
        <v>0</v>
      </c>
      <c r="AM93" s="100">
        <f>X93</f>
        <v>0</v>
      </c>
      <c r="AN93" s="160">
        <f>Y93</f>
        <v>0</v>
      </c>
      <c r="AO93" s="76"/>
      <c r="AP93" s="76"/>
      <c r="AQ93" s="76"/>
    </row>
    <row r="94" spans="1:43" ht="12.75">
      <c r="A94" s="22">
        <f t="shared" si="1"/>
        <v>87</v>
      </c>
      <c r="B94" s="5" t="s">
        <v>471</v>
      </c>
      <c r="C94" s="23" t="s">
        <v>472</v>
      </c>
      <c r="D94" s="23" t="s">
        <v>69</v>
      </c>
      <c r="E94" s="56">
        <f>ROUND(IF(COUNT(AA94:AP94)&lt;=3,SUM(AA94:AP94),SUM(LARGE(AA94:AP94,1),LARGE(AA94:AP94,2),LARGE(AA94:AP94,3))),0)</f>
        <v>62</v>
      </c>
      <c r="F94" s="167"/>
      <c r="G94" s="75"/>
      <c r="H94" s="195"/>
      <c r="I94" s="195"/>
      <c r="J94" s="229"/>
      <c r="K94" s="230"/>
      <c r="L94" s="167">
        <v>62</v>
      </c>
      <c r="M94" s="243"/>
      <c r="N94" s="234"/>
      <c r="O94" s="97"/>
      <c r="P94" s="97"/>
      <c r="Q94" s="99"/>
      <c r="R94" s="328"/>
      <c r="S94" s="99"/>
      <c r="T94" s="126"/>
      <c r="U94" s="126"/>
      <c r="V94" s="120"/>
      <c r="W94" s="120"/>
      <c r="X94" s="99"/>
      <c r="Y94" s="287"/>
      <c r="Z94" s="171"/>
      <c r="AA94" s="167">
        <f>F94</f>
        <v>0</v>
      </c>
      <c r="AB94" s="75">
        <f>G94</f>
        <v>0</v>
      </c>
      <c r="AC94" s="195">
        <f>MAX(H94,I94)</f>
        <v>0</v>
      </c>
      <c r="AD94" s="230">
        <f>MAX(J94,K94)</f>
        <v>0</v>
      </c>
      <c r="AE94" s="100">
        <f>L94</f>
        <v>62</v>
      </c>
      <c r="AF94" s="72">
        <f>MAX(M94,N94)</f>
        <v>0</v>
      </c>
      <c r="AG94" s="118">
        <f>MAX(O94,P94)</f>
        <v>0</v>
      </c>
      <c r="AH94" s="100">
        <f>Q94</f>
        <v>0</v>
      </c>
      <c r="AI94" s="100">
        <f>R94</f>
        <v>0</v>
      </c>
      <c r="AJ94" s="100">
        <f>S94</f>
        <v>0</v>
      </c>
      <c r="AK94" s="113">
        <f>MAX(V94,W94)</f>
        <v>0</v>
      </c>
      <c r="AL94" s="126">
        <f>MAX(T94,U94)</f>
        <v>0</v>
      </c>
      <c r="AM94" s="100">
        <f>X94</f>
        <v>0</v>
      </c>
      <c r="AN94" s="160">
        <f>Y94</f>
        <v>0</v>
      </c>
      <c r="AO94" s="76"/>
      <c r="AP94" s="76"/>
      <c r="AQ94" s="76"/>
    </row>
    <row r="95" spans="1:41" ht="12.75">
      <c r="A95" s="22">
        <f t="shared" si="1"/>
        <v>88</v>
      </c>
      <c r="B95" s="5" t="s">
        <v>246</v>
      </c>
      <c r="C95" s="23" t="s">
        <v>218</v>
      </c>
      <c r="D95" s="23" t="s">
        <v>13</v>
      </c>
      <c r="E95" s="56">
        <f>ROUND(IF(COUNT(AA95:AP95)&lt;=3,SUM(AA95:AP95),SUM(LARGE(AA95:AP95,1),LARGE(AA95:AP95,2),LARGE(AA95:AP95,3))),0)</f>
        <v>62</v>
      </c>
      <c r="F95" s="167">
        <v>62</v>
      </c>
      <c r="G95" s="75"/>
      <c r="H95" s="195"/>
      <c r="I95" s="195"/>
      <c r="J95" s="229"/>
      <c r="K95" s="230"/>
      <c r="L95" s="167"/>
      <c r="M95" s="243"/>
      <c r="N95" s="234"/>
      <c r="O95" s="97"/>
      <c r="P95" s="97"/>
      <c r="Q95" s="99"/>
      <c r="R95" s="328"/>
      <c r="S95" s="99"/>
      <c r="T95" s="126"/>
      <c r="U95" s="126"/>
      <c r="V95" s="120"/>
      <c r="W95" s="120"/>
      <c r="X95" s="99"/>
      <c r="Y95" s="287"/>
      <c r="Z95" s="171"/>
      <c r="AA95" s="167">
        <f>F95</f>
        <v>62</v>
      </c>
      <c r="AB95" s="75">
        <f>G95</f>
        <v>0</v>
      </c>
      <c r="AC95" s="195">
        <f>MAX(H95,I95)</f>
        <v>0</v>
      </c>
      <c r="AD95" s="230">
        <f>MAX(J95,K95)</f>
        <v>0</v>
      </c>
      <c r="AE95" s="100">
        <f>L95</f>
        <v>0</v>
      </c>
      <c r="AF95" s="72">
        <f>MAX(M95,N95)</f>
        <v>0</v>
      </c>
      <c r="AG95" s="118">
        <f>MAX(O95,P95)</f>
        <v>0</v>
      </c>
      <c r="AH95" s="100">
        <f>Q95</f>
        <v>0</v>
      </c>
      <c r="AI95" s="100">
        <f>R95</f>
        <v>0</v>
      </c>
      <c r="AJ95" s="100">
        <f>S95</f>
        <v>0</v>
      </c>
      <c r="AK95" s="113">
        <f>MAX(V95,W95)</f>
        <v>0</v>
      </c>
      <c r="AL95" s="126">
        <f>MAX(T95,U95)</f>
        <v>0</v>
      </c>
      <c r="AM95" s="100">
        <f>X95</f>
        <v>0</v>
      </c>
      <c r="AN95" s="160">
        <f>Y95</f>
        <v>0</v>
      </c>
      <c r="AO95" s="76"/>
    </row>
    <row r="96" spans="1:43" ht="12.75">
      <c r="A96" s="22">
        <f t="shared" si="1"/>
        <v>89</v>
      </c>
      <c r="B96" s="5" t="s">
        <v>457</v>
      </c>
      <c r="C96" s="23" t="s">
        <v>458</v>
      </c>
      <c r="D96" s="23" t="s">
        <v>69</v>
      </c>
      <c r="E96" s="56">
        <f>ROUND(IF(COUNT(AA96:AP96)&lt;=3,SUM(AA96:AP96),SUM(LARGE(AA96:AP96,1),LARGE(AA96:AP96,2),LARGE(AA96:AP96,3))),0)</f>
        <v>61</v>
      </c>
      <c r="F96" s="167"/>
      <c r="G96" s="75"/>
      <c r="H96" s="195"/>
      <c r="I96" s="195"/>
      <c r="J96" s="229"/>
      <c r="K96" s="230"/>
      <c r="L96" s="167">
        <v>61</v>
      </c>
      <c r="M96" s="243"/>
      <c r="N96" s="234"/>
      <c r="O96" s="97"/>
      <c r="P96" s="97"/>
      <c r="Q96" s="99"/>
      <c r="R96" s="328"/>
      <c r="S96" s="99"/>
      <c r="T96" s="126"/>
      <c r="U96" s="126"/>
      <c r="V96" s="120"/>
      <c r="W96" s="120"/>
      <c r="X96" s="99"/>
      <c r="Y96" s="287"/>
      <c r="Z96" s="171"/>
      <c r="AA96" s="167">
        <f>F96</f>
        <v>0</v>
      </c>
      <c r="AB96" s="75">
        <f>G96</f>
        <v>0</v>
      </c>
      <c r="AC96" s="195">
        <f>MAX(H96,I96)</f>
        <v>0</v>
      </c>
      <c r="AD96" s="230">
        <f>MAX(J96,K96)</f>
        <v>0</v>
      </c>
      <c r="AE96" s="100">
        <f>L96</f>
        <v>61</v>
      </c>
      <c r="AF96" s="72">
        <f>MAX(M96,N96)</f>
        <v>0</v>
      </c>
      <c r="AG96" s="118">
        <f>MAX(O96,P96)</f>
        <v>0</v>
      </c>
      <c r="AH96" s="100">
        <f>Q96</f>
        <v>0</v>
      </c>
      <c r="AI96" s="100">
        <f>R96</f>
        <v>0</v>
      </c>
      <c r="AJ96" s="100">
        <f>S96</f>
        <v>0</v>
      </c>
      <c r="AK96" s="113">
        <f>MAX(V96,W96)</f>
        <v>0</v>
      </c>
      <c r="AL96" s="126">
        <f>MAX(T96,U96)</f>
        <v>0</v>
      </c>
      <c r="AM96" s="100">
        <f>X96</f>
        <v>0</v>
      </c>
      <c r="AN96" s="160">
        <f>Y96</f>
        <v>0</v>
      </c>
      <c r="AO96" s="76"/>
      <c r="AP96" s="76"/>
      <c r="AQ96" s="76"/>
    </row>
    <row r="97" spans="1:43" ht="12.75">
      <c r="A97" s="22">
        <f t="shared" si="1"/>
        <v>90</v>
      </c>
      <c r="B97" s="5" t="s">
        <v>369</v>
      </c>
      <c r="C97" s="23" t="s">
        <v>370</v>
      </c>
      <c r="D97" s="23" t="s">
        <v>1</v>
      </c>
      <c r="E97" s="56">
        <f>ROUND(IF(COUNT(AA97:AP97)&lt;=3,SUM(AA97:AP97),SUM(LARGE(AA97:AP97,1),LARGE(AA97:AP97,2),LARGE(AA97:AP97,3))),0)</f>
        <v>61</v>
      </c>
      <c r="F97" s="167"/>
      <c r="G97" s="75"/>
      <c r="H97" s="195"/>
      <c r="I97" s="195"/>
      <c r="J97" s="229">
        <v>61</v>
      </c>
      <c r="K97" s="230"/>
      <c r="L97" s="167"/>
      <c r="M97" s="243"/>
      <c r="N97" s="234"/>
      <c r="O97" s="97"/>
      <c r="P97" s="97"/>
      <c r="Q97" s="99"/>
      <c r="R97" s="328"/>
      <c r="S97" s="99"/>
      <c r="T97" s="126"/>
      <c r="U97" s="126"/>
      <c r="V97" s="120"/>
      <c r="W97" s="120"/>
      <c r="X97" s="99"/>
      <c r="Y97" s="287"/>
      <c r="Z97" s="171"/>
      <c r="AA97" s="167">
        <f>F97</f>
        <v>0</v>
      </c>
      <c r="AB97" s="75">
        <f>G97</f>
        <v>0</v>
      </c>
      <c r="AC97" s="195">
        <f>MAX(H97,I97)</f>
        <v>0</v>
      </c>
      <c r="AD97" s="230">
        <f>MAX(J97,K97)</f>
        <v>61</v>
      </c>
      <c r="AE97" s="100">
        <f>L97</f>
        <v>0</v>
      </c>
      <c r="AF97" s="72">
        <f>MAX(M97,N97)</f>
        <v>0</v>
      </c>
      <c r="AG97" s="118">
        <f>MAX(O97,P97)</f>
        <v>0</v>
      </c>
      <c r="AH97" s="100">
        <f>Q97</f>
        <v>0</v>
      </c>
      <c r="AI97" s="100">
        <f>R97</f>
        <v>0</v>
      </c>
      <c r="AJ97" s="100">
        <f>S97</f>
        <v>0</v>
      </c>
      <c r="AK97" s="113">
        <f>MAX(V97,W97)</f>
        <v>0</v>
      </c>
      <c r="AL97" s="126">
        <f>MAX(T97,U97)</f>
        <v>0</v>
      </c>
      <c r="AM97" s="100">
        <f>X97</f>
        <v>0</v>
      </c>
      <c r="AN97" s="160">
        <f>Y97</f>
        <v>0</v>
      </c>
      <c r="AO97" s="76"/>
      <c r="AP97" s="76"/>
      <c r="AQ97" s="76"/>
    </row>
    <row r="98" spans="1:43" ht="12.75">
      <c r="A98" s="22">
        <f t="shared" si="1"/>
        <v>91</v>
      </c>
      <c r="B98" s="5" t="s">
        <v>347</v>
      </c>
      <c r="C98" s="23" t="s">
        <v>348</v>
      </c>
      <c r="D98" s="23" t="s">
        <v>1</v>
      </c>
      <c r="E98" s="56">
        <f>ROUND(IF(COUNT(AA98:AP98)&lt;=3,SUM(AA98:AP98),SUM(LARGE(AA98:AP98,1),LARGE(AA98:AP98,2),LARGE(AA98:AP98,3))),0)</f>
        <v>60</v>
      </c>
      <c r="F98" s="167"/>
      <c r="G98" s="75"/>
      <c r="H98" s="195"/>
      <c r="I98" s="195"/>
      <c r="J98" s="229">
        <v>60</v>
      </c>
      <c r="K98" s="230"/>
      <c r="L98" s="167"/>
      <c r="M98" s="243"/>
      <c r="N98" s="234"/>
      <c r="O98" s="97"/>
      <c r="P98" s="97"/>
      <c r="Q98" s="99"/>
      <c r="R98" s="328"/>
      <c r="S98" s="99"/>
      <c r="T98" s="126"/>
      <c r="U98" s="126"/>
      <c r="V98" s="120"/>
      <c r="W98" s="120"/>
      <c r="X98" s="99"/>
      <c r="Y98" s="287"/>
      <c r="Z98" s="171"/>
      <c r="AA98" s="167">
        <f>F98</f>
        <v>0</v>
      </c>
      <c r="AB98" s="75">
        <f>G98</f>
        <v>0</v>
      </c>
      <c r="AC98" s="195">
        <f>MAX(H98,I98)</f>
        <v>0</v>
      </c>
      <c r="AD98" s="230">
        <f>MAX(J98,K98)</f>
        <v>60</v>
      </c>
      <c r="AE98" s="100">
        <f>L98</f>
        <v>0</v>
      </c>
      <c r="AF98" s="72">
        <f>MAX(M98,N98)</f>
        <v>0</v>
      </c>
      <c r="AG98" s="118">
        <f>MAX(O98,P98)</f>
        <v>0</v>
      </c>
      <c r="AH98" s="100">
        <f>Q98</f>
        <v>0</v>
      </c>
      <c r="AI98" s="100">
        <f>R98</f>
        <v>0</v>
      </c>
      <c r="AJ98" s="100">
        <f>S98</f>
        <v>0</v>
      </c>
      <c r="AK98" s="113">
        <f>MAX(V98,W98)</f>
        <v>0</v>
      </c>
      <c r="AL98" s="126">
        <f>MAX(T98,U98)</f>
        <v>0</v>
      </c>
      <c r="AM98" s="100">
        <f>X98</f>
        <v>0</v>
      </c>
      <c r="AN98" s="160">
        <f>Y98</f>
        <v>0</v>
      </c>
      <c r="AO98" s="76"/>
      <c r="AP98" s="76"/>
      <c r="AQ98" s="76"/>
    </row>
    <row r="99" spans="1:41" ht="12.75">
      <c r="A99" s="22">
        <f t="shared" si="1"/>
        <v>92</v>
      </c>
      <c r="B99" s="5" t="s">
        <v>221</v>
      </c>
      <c r="C99" s="23" t="s">
        <v>222</v>
      </c>
      <c r="D99" s="23" t="s">
        <v>13</v>
      </c>
      <c r="E99" s="56">
        <f>ROUND(IF(COUNT(AA99:AP99)&lt;=3,SUM(AA99:AP99),SUM(LARGE(AA99:AP99,1),LARGE(AA99:AP99,2),LARGE(AA99:AP99,3))),0)</f>
        <v>60</v>
      </c>
      <c r="F99" s="167">
        <v>60</v>
      </c>
      <c r="G99" s="75"/>
      <c r="H99" s="195"/>
      <c r="I99" s="195"/>
      <c r="J99" s="229"/>
      <c r="K99" s="230"/>
      <c r="L99" s="167"/>
      <c r="M99" s="243"/>
      <c r="N99" s="234"/>
      <c r="O99" s="97"/>
      <c r="P99" s="97"/>
      <c r="Q99" s="99"/>
      <c r="R99" s="328"/>
      <c r="S99" s="99"/>
      <c r="T99" s="126"/>
      <c r="U99" s="126"/>
      <c r="V99" s="120"/>
      <c r="W99" s="120"/>
      <c r="X99" s="99"/>
      <c r="Y99" s="287"/>
      <c r="Z99" s="171"/>
      <c r="AA99" s="167">
        <f>F99</f>
        <v>60</v>
      </c>
      <c r="AB99" s="75">
        <f>G99</f>
        <v>0</v>
      </c>
      <c r="AC99" s="195">
        <f>MAX(H99,I99)</f>
        <v>0</v>
      </c>
      <c r="AD99" s="230">
        <f>MAX(J99,K99)</f>
        <v>0</v>
      </c>
      <c r="AE99" s="100">
        <f>L99</f>
        <v>0</v>
      </c>
      <c r="AF99" s="72">
        <f>MAX(M99,N99)</f>
        <v>0</v>
      </c>
      <c r="AG99" s="118">
        <f>MAX(O99,P99)</f>
        <v>0</v>
      </c>
      <c r="AH99" s="100">
        <f>Q99</f>
        <v>0</v>
      </c>
      <c r="AI99" s="100">
        <f>R99</f>
        <v>0</v>
      </c>
      <c r="AJ99" s="100">
        <f>S99</f>
        <v>0</v>
      </c>
      <c r="AK99" s="113">
        <f>MAX(V99,W99)</f>
        <v>0</v>
      </c>
      <c r="AL99" s="126">
        <f>MAX(T99,U99)</f>
        <v>0</v>
      </c>
      <c r="AM99" s="100">
        <f>X99</f>
        <v>0</v>
      </c>
      <c r="AN99" s="160">
        <f>Y99</f>
        <v>0</v>
      </c>
      <c r="AO99" s="76"/>
    </row>
    <row r="100" spans="1:43" ht="12.75">
      <c r="A100" s="22">
        <f t="shared" si="1"/>
        <v>93</v>
      </c>
      <c r="B100" s="5" t="s">
        <v>570</v>
      </c>
      <c r="C100" s="23">
        <v>187008</v>
      </c>
      <c r="D100" s="23"/>
      <c r="E100" s="56">
        <f>ROUND(IF(COUNT(AA100:AP100)&lt;=3,SUM(AA100:AP100),SUM(LARGE(AA100:AP100,1),LARGE(AA100:AP100,2),LARGE(AA100:AP100,3))),0)</f>
        <v>60</v>
      </c>
      <c r="F100" s="167"/>
      <c r="G100" s="75"/>
      <c r="H100" s="195"/>
      <c r="I100" s="195"/>
      <c r="J100" s="229"/>
      <c r="K100" s="230"/>
      <c r="L100" s="167"/>
      <c r="M100" s="243">
        <v>60</v>
      </c>
      <c r="N100" s="234"/>
      <c r="O100" s="97"/>
      <c r="P100" s="97"/>
      <c r="Q100" s="99"/>
      <c r="R100" s="328"/>
      <c r="S100" s="99"/>
      <c r="T100" s="126"/>
      <c r="U100" s="126"/>
      <c r="V100" s="120"/>
      <c r="W100" s="120"/>
      <c r="X100" s="99"/>
      <c r="Y100" s="287"/>
      <c r="Z100" s="171"/>
      <c r="AA100" s="167">
        <f>F100</f>
        <v>0</v>
      </c>
      <c r="AB100" s="75">
        <f>G100</f>
        <v>0</v>
      </c>
      <c r="AC100" s="195">
        <f>MAX(H100,I100)</f>
        <v>0</v>
      </c>
      <c r="AD100" s="230">
        <f>MAX(J100,K100)</f>
        <v>0</v>
      </c>
      <c r="AE100" s="100">
        <f>L100</f>
        <v>0</v>
      </c>
      <c r="AF100" s="72">
        <f>MAX(M100,N100)</f>
        <v>60</v>
      </c>
      <c r="AG100" s="118">
        <f>MAX(O100,P100)</f>
        <v>0</v>
      </c>
      <c r="AH100" s="100">
        <f>Q100</f>
        <v>0</v>
      </c>
      <c r="AI100" s="100">
        <f>R100</f>
        <v>0</v>
      </c>
      <c r="AJ100" s="100">
        <f>S100</f>
        <v>0</v>
      </c>
      <c r="AK100" s="113">
        <f>MAX(V100,W100)</f>
        <v>0</v>
      </c>
      <c r="AL100" s="126">
        <f>MAX(T100,U100)</f>
        <v>0</v>
      </c>
      <c r="AM100" s="100">
        <f>X100</f>
        <v>0</v>
      </c>
      <c r="AN100" s="160">
        <f>Y100</f>
        <v>0</v>
      </c>
      <c r="AO100" s="76"/>
      <c r="AP100" s="76"/>
      <c r="AQ100" s="76"/>
    </row>
    <row r="101" spans="1:43" ht="12.75">
      <c r="A101" s="22">
        <f t="shared" si="1"/>
        <v>94</v>
      </c>
      <c r="B101" s="5" t="s">
        <v>441</v>
      </c>
      <c r="C101" s="23" t="s">
        <v>442</v>
      </c>
      <c r="D101" s="23" t="s">
        <v>69</v>
      </c>
      <c r="E101" s="56">
        <f>ROUND(IF(COUNT(AA101:AP101)&lt;=3,SUM(AA101:AP101),SUM(LARGE(AA101:AP101,1),LARGE(AA101:AP101,2),LARGE(AA101:AP101,3))),0)</f>
        <v>59</v>
      </c>
      <c r="F101" s="167"/>
      <c r="G101" s="75"/>
      <c r="H101" s="195"/>
      <c r="I101" s="195"/>
      <c r="J101" s="229"/>
      <c r="K101" s="230"/>
      <c r="L101" s="167">
        <v>59</v>
      </c>
      <c r="M101" s="243"/>
      <c r="N101" s="234"/>
      <c r="O101" s="97"/>
      <c r="P101" s="97"/>
      <c r="Q101" s="99"/>
      <c r="R101" s="328"/>
      <c r="S101" s="99"/>
      <c r="T101" s="126"/>
      <c r="U101" s="126"/>
      <c r="V101" s="120"/>
      <c r="W101" s="120"/>
      <c r="X101" s="99"/>
      <c r="Y101" s="287"/>
      <c r="Z101" s="171"/>
      <c r="AA101" s="167">
        <f>F101</f>
        <v>0</v>
      </c>
      <c r="AB101" s="75">
        <f>G101</f>
        <v>0</v>
      </c>
      <c r="AC101" s="195">
        <f>MAX(H101,I101)</f>
        <v>0</v>
      </c>
      <c r="AD101" s="230">
        <f>MAX(J101,K101)</f>
        <v>0</v>
      </c>
      <c r="AE101" s="100">
        <f>L101</f>
        <v>59</v>
      </c>
      <c r="AF101" s="72">
        <f>MAX(M101,N101)</f>
        <v>0</v>
      </c>
      <c r="AG101" s="118">
        <f>MAX(O101,P101)</f>
        <v>0</v>
      </c>
      <c r="AH101" s="100">
        <f>Q101</f>
        <v>0</v>
      </c>
      <c r="AI101" s="100">
        <f>R101</f>
        <v>0</v>
      </c>
      <c r="AJ101" s="100">
        <f>S101</f>
        <v>0</v>
      </c>
      <c r="AK101" s="113">
        <f>MAX(V101,W101)</f>
        <v>0</v>
      </c>
      <c r="AL101" s="126">
        <f>MAX(T101,U101)</f>
        <v>0</v>
      </c>
      <c r="AM101" s="100">
        <f>X101</f>
        <v>0</v>
      </c>
      <c r="AN101" s="160">
        <f>Y101</f>
        <v>0</v>
      </c>
      <c r="AO101" s="76"/>
      <c r="AP101" s="76"/>
      <c r="AQ101" s="76"/>
    </row>
    <row r="102" spans="1:40" ht="12.75">
      <c r="A102" s="22">
        <f t="shared" si="1"/>
        <v>95</v>
      </c>
      <c r="B102" s="5" t="s">
        <v>149</v>
      </c>
      <c r="C102" s="23" t="s">
        <v>210</v>
      </c>
      <c r="D102" s="23" t="s">
        <v>97</v>
      </c>
      <c r="E102" s="56">
        <f>ROUND(IF(COUNT(AA102:AP102)&lt;=3,SUM(AA102:AP102),SUM(LARGE(AA102:AP102,1),LARGE(AA102:AP102,2),LARGE(AA102:AP102,3))),0)</f>
        <v>58</v>
      </c>
      <c r="F102" s="167">
        <v>58</v>
      </c>
      <c r="G102" s="75"/>
      <c r="H102" s="195"/>
      <c r="I102" s="195"/>
      <c r="J102" s="229"/>
      <c r="K102" s="230"/>
      <c r="L102" s="167"/>
      <c r="M102" s="243"/>
      <c r="N102" s="234"/>
      <c r="O102" s="97"/>
      <c r="P102" s="97"/>
      <c r="Q102" s="99"/>
      <c r="R102" s="328"/>
      <c r="S102" s="99"/>
      <c r="T102" s="126"/>
      <c r="U102" s="126"/>
      <c r="V102" s="120"/>
      <c r="W102" s="120"/>
      <c r="X102" s="99"/>
      <c r="Y102" s="287"/>
      <c r="Z102" s="171"/>
      <c r="AA102" s="167">
        <f>F102</f>
        <v>58</v>
      </c>
      <c r="AB102" s="75">
        <f>G102</f>
        <v>0</v>
      </c>
      <c r="AC102" s="195">
        <f>MAX(H102,I102)</f>
        <v>0</v>
      </c>
      <c r="AD102" s="230">
        <f>MAX(J102,K102)</f>
        <v>0</v>
      </c>
      <c r="AE102" s="100">
        <f>L102</f>
        <v>0</v>
      </c>
      <c r="AF102" s="72">
        <f>MAX(M102,N102)</f>
        <v>0</v>
      </c>
      <c r="AG102" s="118">
        <f>MAX(O102,P102)</f>
        <v>0</v>
      </c>
      <c r="AH102" s="100">
        <f>Q102</f>
        <v>0</v>
      </c>
      <c r="AI102" s="100">
        <f>R102</f>
        <v>0</v>
      </c>
      <c r="AJ102" s="100">
        <f>S102</f>
        <v>0</v>
      </c>
      <c r="AK102" s="113">
        <f>MAX(V102,W102)</f>
        <v>0</v>
      </c>
      <c r="AL102" s="126">
        <f>MAX(T102,U102)</f>
        <v>0</v>
      </c>
      <c r="AM102" s="100">
        <f>X102</f>
        <v>0</v>
      </c>
      <c r="AN102" s="160">
        <f>Y102</f>
        <v>0</v>
      </c>
    </row>
    <row r="103" spans="1:43" ht="12.75">
      <c r="A103" s="22">
        <f t="shared" si="1"/>
        <v>96</v>
      </c>
      <c r="B103" s="5" t="s">
        <v>523</v>
      </c>
      <c r="C103" s="23" t="s">
        <v>524</v>
      </c>
      <c r="D103" s="23" t="s">
        <v>12</v>
      </c>
      <c r="E103" s="56">
        <f>ROUND(IF(COUNT(AA103:AP103)&lt;=3,SUM(AA103:AP103),SUM(LARGE(AA103:AP103,1),LARGE(AA103:AP103,2),LARGE(AA103:AP103,3))),0)</f>
        <v>58</v>
      </c>
      <c r="F103" s="167"/>
      <c r="G103" s="75"/>
      <c r="H103" s="195"/>
      <c r="I103" s="195"/>
      <c r="J103" s="229"/>
      <c r="K103" s="230"/>
      <c r="L103" s="167"/>
      <c r="M103" s="243">
        <v>58</v>
      </c>
      <c r="N103" s="234"/>
      <c r="O103" s="97"/>
      <c r="P103" s="97"/>
      <c r="Q103" s="99"/>
      <c r="R103" s="328"/>
      <c r="S103" s="99"/>
      <c r="T103" s="126"/>
      <c r="U103" s="126"/>
      <c r="V103" s="120"/>
      <c r="W103" s="120"/>
      <c r="X103" s="99"/>
      <c r="Y103" s="287"/>
      <c r="Z103" s="171"/>
      <c r="AA103" s="167">
        <f>F103</f>
        <v>0</v>
      </c>
      <c r="AB103" s="75">
        <f>G103</f>
        <v>0</v>
      </c>
      <c r="AC103" s="195">
        <f>MAX(H103,I103)</f>
        <v>0</v>
      </c>
      <c r="AD103" s="230">
        <f>MAX(J103,K103)</f>
        <v>0</v>
      </c>
      <c r="AE103" s="100">
        <f>L103</f>
        <v>0</v>
      </c>
      <c r="AF103" s="72">
        <f>MAX(M103,N103)</f>
        <v>58</v>
      </c>
      <c r="AG103" s="118">
        <f>MAX(O103,P103)</f>
        <v>0</v>
      </c>
      <c r="AH103" s="100">
        <f>Q103</f>
        <v>0</v>
      </c>
      <c r="AI103" s="100">
        <f>R103</f>
        <v>0</v>
      </c>
      <c r="AJ103" s="100">
        <f>S103</f>
        <v>0</v>
      </c>
      <c r="AK103" s="113">
        <f>MAX(V103,W103)</f>
        <v>0</v>
      </c>
      <c r="AL103" s="126">
        <f>MAX(T103,U103)</f>
        <v>0</v>
      </c>
      <c r="AM103" s="100">
        <f>X103</f>
        <v>0</v>
      </c>
      <c r="AN103" s="160">
        <f>Y103</f>
        <v>0</v>
      </c>
      <c r="AO103" s="76"/>
      <c r="AP103" s="76"/>
      <c r="AQ103" s="76"/>
    </row>
    <row r="104" spans="1:41" ht="12.75">
      <c r="A104" s="22">
        <f t="shared" si="1"/>
        <v>97</v>
      </c>
      <c r="B104" s="5" t="s">
        <v>140</v>
      </c>
      <c r="C104" s="23" t="s">
        <v>241</v>
      </c>
      <c r="D104" s="23" t="s">
        <v>13</v>
      </c>
      <c r="E104" s="56">
        <f>ROUND(IF(COUNT(AA104:AP104)&lt;=3,SUM(AA104:AP104),SUM(LARGE(AA104:AP104,1),LARGE(AA104:AP104,2),LARGE(AA104:AP104,3))),0)</f>
        <v>58</v>
      </c>
      <c r="F104" s="167">
        <v>58</v>
      </c>
      <c r="G104" s="75"/>
      <c r="H104" s="195"/>
      <c r="I104" s="195"/>
      <c r="J104" s="229"/>
      <c r="K104" s="230"/>
      <c r="L104" s="167"/>
      <c r="M104" s="243"/>
      <c r="N104" s="234"/>
      <c r="O104" s="97"/>
      <c r="P104" s="97"/>
      <c r="Q104" s="99"/>
      <c r="R104" s="328"/>
      <c r="S104" s="99"/>
      <c r="T104" s="126"/>
      <c r="U104" s="126"/>
      <c r="V104" s="120"/>
      <c r="W104" s="120"/>
      <c r="X104" s="99"/>
      <c r="Y104" s="287"/>
      <c r="Z104" s="171"/>
      <c r="AA104" s="167">
        <f>F104</f>
        <v>58</v>
      </c>
      <c r="AB104" s="75">
        <f>G104</f>
        <v>0</v>
      </c>
      <c r="AC104" s="195">
        <f>MAX(H104,I104)</f>
        <v>0</v>
      </c>
      <c r="AD104" s="230">
        <f>MAX(J104,K104)</f>
        <v>0</v>
      </c>
      <c r="AE104" s="100">
        <f>L104</f>
        <v>0</v>
      </c>
      <c r="AF104" s="72">
        <f>MAX(M104,N104)</f>
        <v>0</v>
      </c>
      <c r="AG104" s="118">
        <f>MAX(O104,P104)</f>
        <v>0</v>
      </c>
      <c r="AH104" s="100">
        <f>Q104</f>
        <v>0</v>
      </c>
      <c r="AI104" s="100">
        <f>R104</f>
        <v>0</v>
      </c>
      <c r="AJ104" s="100">
        <f>S104</f>
        <v>0</v>
      </c>
      <c r="AK104" s="113">
        <f>MAX(V104,W104)</f>
        <v>0</v>
      </c>
      <c r="AL104" s="126">
        <f>MAX(T104,U104)</f>
        <v>0</v>
      </c>
      <c r="AM104" s="100">
        <f>X104</f>
        <v>0</v>
      </c>
      <c r="AN104" s="160">
        <f>Y104</f>
        <v>0</v>
      </c>
      <c r="AO104" s="76"/>
    </row>
    <row r="105" spans="1:43" ht="12.75">
      <c r="A105" s="22">
        <f t="shared" si="1"/>
        <v>98</v>
      </c>
      <c r="B105" s="5" t="s">
        <v>367</v>
      </c>
      <c r="C105" s="23" t="s">
        <v>368</v>
      </c>
      <c r="D105" s="23" t="s">
        <v>1</v>
      </c>
      <c r="E105" s="56">
        <f>ROUND(IF(COUNT(AA105:AP105)&lt;=3,SUM(AA105:AP105),SUM(LARGE(AA105:AP105,1),LARGE(AA105:AP105,2),LARGE(AA105:AP105,3))),0)</f>
        <v>56</v>
      </c>
      <c r="F105" s="167"/>
      <c r="G105" s="75"/>
      <c r="H105" s="195"/>
      <c r="I105" s="195"/>
      <c r="J105" s="229">
        <v>56</v>
      </c>
      <c r="K105" s="230"/>
      <c r="L105" s="167"/>
      <c r="M105" s="243"/>
      <c r="N105" s="234"/>
      <c r="O105" s="97"/>
      <c r="P105" s="97"/>
      <c r="Q105" s="99"/>
      <c r="R105" s="328"/>
      <c r="S105" s="99"/>
      <c r="T105" s="126"/>
      <c r="U105" s="126"/>
      <c r="V105" s="120"/>
      <c r="W105" s="120"/>
      <c r="X105" s="99"/>
      <c r="Y105" s="287"/>
      <c r="Z105" s="171"/>
      <c r="AA105" s="167">
        <f>F105</f>
        <v>0</v>
      </c>
      <c r="AB105" s="75">
        <f>G105</f>
        <v>0</v>
      </c>
      <c r="AC105" s="195">
        <f>MAX(H105,I105)</f>
        <v>0</v>
      </c>
      <c r="AD105" s="230">
        <f>MAX(J105,K105)</f>
        <v>56</v>
      </c>
      <c r="AE105" s="100">
        <f>L105</f>
        <v>0</v>
      </c>
      <c r="AF105" s="72">
        <f>MAX(M105,N105)</f>
        <v>0</v>
      </c>
      <c r="AG105" s="118">
        <f>MAX(O105,P105)</f>
        <v>0</v>
      </c>
      <c r="AH105" s="100">
        <f>Q105</f>
        <v>0</v>
      </c>
      <c r="AI105" s="100">
        <f>R105</f>
        <v>0</v>
      </c>
      <c r="AJ105" s="100">
        <f>S105</f>
        <v>0</v>
      </c>
      <c r="AK105" s="113">
        <f>MAX(V105,W105)</f>
        <v>0</v>
      </c>
      <c r="AL105" s="126">
        <f>MAX(T105,U105)</f>
        <v>0</v>
      </c>
      <c r="AM105" s="100">
        <f>X105</f>
        <v>0</v>
      </c>
      <c r="AN105" s="160">
        <f>Y105</f>
        <v>0</v>
      </c>
      <c r="AO105" s="76"/>
      <c r="AP105" s="76"/>
      <c r="AQ105" s="76"/>
    </row>
    <row r="106" spans="1:43" ht="12.75">
      <c r="A106" s="22">
        <f t="shared" si="1"/>
        <v>99</v>
      </c>
      <c r="B106" s="5" t="s">
        <v>621</v>
      </c>
      <c r="C106" s="23" t="s">
        <v>622</v>
      </c>
      <c r="D106" s="23" t="s">
        <v>81</v>
      </c>
      <c r="E106" s="56">
        <f>ROUND(IF(COUNT(AA106:AP106)&lt;=3,SUM(AA106:AP106),SUM(LARGE(AA106:AP106,1),LARGE(AA106:AP106,2),LARGE(AA106:AP106,3))),0)</f>
        <v>56</v>
      </c>
      <c r="F106" s="167"/>
      <c r="G106" s="75"/>
      <c r="H106" s="195"/>
      <c r="I106" s="195">
        <v>56</v>
      </c>
      <c r="J106" s="229"/>
      <c r="K106" s="230"/>
      <c r="L106" s="167"/>
      <c r="M106" s="243"/>
      <c r="N106" s="234"/>
      <c r="O106" s="97"/>
      <c r="P106" s="97"/>
      <c r="Q106" s="99"/>
      <c r="R106" s="328"/>
      <c r="S106" s="99"/>
      <c r="T106" s="126"/>
      <c r="U106" s="126"/>
      <c r="V106" s="120"/>
      <c r="W106" s="120"/>
      <c r="X106" s="99"/>
      <c r="Y106" s="287"/>
      <c r="Z106" s="171"/>
      <c r="AA106" s="167">
        <f>F106</f>
        <v>0</v>
      </c>
      <c r="AB106" s="75">
        <f>G106</f>
        <v>0</v>
      </c>
      <c r="AC106" s="195">
        <f>MAX(H106,I106)</f>
        <v>56</v>
      </c>
      <c r="AD106" s="230">
        <f>MAX(J106,K106)</f>
        <v>0</v>
      </c>
      <c r="AE106" s="100">
        <f>L106</f>
        <v>0</v>
      </c>
      <c r="AF106" s="72">
        <f>MAX(M106,N106)</f>
        <v>0</v>
      </c>
      <c r="AG106" s="118">
        <f>MAX(O106,P106)</f>
        <v>0</v>
      </c>
      <c r="AH106" s="100">
        <f>Q106</f>
        <v>0</v>
      </c>
      <c r="AI106" s="100">
        <f>R106</f>
        <v>0</v>
      </c>
      <c r="AJ106" s="100">
        <f>S106</f>
        <v>0</v>
      </c>
      <c r="AK106" s="113">
        <f>MAX(V106,W106)</f>
        <v>0</v>
      </c>
      <c r="AL106" s="126">
        <f>MAX(T106,U106)</f>
        <v>0</v>
      </c>
      <c r="AM106" s="100">
        <f>X106</f>
        <v>0</v>
      </c>
      <c r="AN106" s="160">
        <f>Y106</f>
        <v>0</v>
      </c>
      <c r="AO106" s="76"/>
      <c r="AP106" s="76"/>
      <c r="AQ106" s="76"/>
    </row>
    <row r="107" spans="1:43" ht="12.75">
      <c r="A107" s="22">
        <f t="shared" si="1"/>
        <v>100</v>
      </c>
      <c r="B107" s="5" t="s">
        <v>307</v>
      </c>
      <c r="C107" s="23" t="s">
        <v>308</v>
      </c>
      <c r="D107" s="23" t="s">
        <v>81</v>
      </c>
      <c r="E107" s="56">
        <f>ROUND(IF(COUNT(AA107:AP107)&lt;=3,SUM(AA107:AP107),SUM(LARGE(AA107:AP107,1),LARGE(AA107:AP107,2),LARGE(AA107:AP107,3))),0)</f>
        <v>56</v>
      </c>
      <c r="F107" s="167"/>
      <c r="G107" s="75"/>
      <c r="H107" s="195">
        <v>56</v>
      </c>
      <c r="I107" s="195"/>
      <c r="J107" s="229"/>
      <c r="K107" s="230"/>
      <c r="L107" s="167"/>
      <c r="M107" s="243"/>
      <c r="N107" s="234"/>
      <c r="O107" s="97"/>
      <c r="P107" s="97"/>
      <c r="Q107" s="99"/>
      <c r="R107" s="328"/>
      <c r="S107" s="99"/>
      <c r="T107" s="126"/>
      <c r="U107" s="126"/>
      <c r="V107" s="120"/>
      <c r="W107" s="120"/>
      <c r="X107" s="99"/>
      <c r="Y107" s="287"/>
      <c r="Z107" s="171"/>
      <c r="AA107" s="167">
        <f>F107</f>
        <v>0</v>
      </c>
      <c r="AB107" s="75">
        <f>G107</f>
        <v>0</v>
      </c>
      <c r="AC107" s="195">
        <f>MAX(H107,I107)</f>
        <v>56</v>
      </c>
      <c r="AD107" s="230">
        <f>MAX(J107,K107)</f>
        <v>0</v>
      </c>
      <c r="AE107" s="100">
        <f>L107</f>
        <v>0</v>
      </c>
      <c r="AF107" s="72">
        <f>MAX(M107,N107)</f>
        <v>0</v>
      </c>
      <c r="AG107" s="118">
        <f>MAX(O107,P107)</f>
        <v>0</v>
      </c>
      <c r="AH107" s="100">
        <f>Q107</f>
        <v>0</v>
      </c>
      <c r="AI107" s="100">
        <f>R107</f>
        <v>0</v>
      </c>
      <c r="AJ107" s="100">
        <f>S107</f>
        <v>0</v>
      </c>
      <c r="AK107" s="113">
        <f>MAX(V107,W107)</f>
        <v>0</v>
      </c>
      <c r="AL107" s="126">
        <f>MAX(T107,U107)</f>
        <v>0</v>
      </c>
      <c r="AM107" s="100">
        <f>X107</f>
        <v>0</v>
      </c>
      <c r="AN107" s="160">
        <f>Y107</f>
        <v>0</v>
      </c>
      <c r="AO107" s="76"/>
      <c r="AP107" s="76"/>
      <c r="AQ107" s="76"/>
    </row>
    <row r="108" spans="1:43" ht="12.75">
      <c r="A108" s="22">
        <f t="shared" si="1"/>
        <v>101</v>
      </c>
      <c r="B108" s="5" t="s">
        <v>309</v>
      </c>
      <c r="C108" s="23" t="s">
        <v>430</v>
      </c>
      <c r="D108" s="23" t="s">
        <v>46</v>
      </c>
      <c r="E108" s="56">
        <f>ROUND(IF(COUNT(AA108:AP108)&lt;=3,SUM(AA108:AP108),SUM(LARGE(AA108:AP108,1),LARGE(AA108:AP108,2),LARGE(AA108:AP108,3))),0)</f>
        <v>55</v>
      </c>
      <c r="F108" s="167"/>
      <c r="G108" s="75"/>
      <c r="H108" s="195">
        <v>55</v>
      </c>
      <c r="I108" s="195"/>
      <c r="J108" s="229"/>
      <c r="K108" s="230"/>
      <c r="L108" s="167"/>
      <c r="M108" s="243"/>
      <c r="N108" s="234"/>
      <c r="O108" s="97"/>
      <c r="P108" s="97"/>
      <c r="Q108" s="99"/>
      <c r="R108" s="328"/>
      <c r="S108" s="99"/>
      <c r="T108" s="126"/>
      <c r="U108" s="126"/>
      <c r="V108" s="120"/>
      <c r="W108" s="120"/>
      <c r="X108" s="99"/>
      <c r="Y108" s="287"/>
      <c r="Z108" s="171"/>
      <c r="AA108" s="167">
        <f>F108</f>
        <v>0</v>
      </c>
      <c r="AB108" s="75">
        <f>G108</f>
        <v>0</v>
      </c>
      <c r="AC108" s="195">
        <f>MAX(H108,I108)</f>
        <v>55</v>
      </c>
      <c r="AD108" s="230">
        <f>MAX(J108,K108)</f>
        <v>0</v>
      </c>
      <c r="AE108" s="100">
        <f>L108</f>
        <v>0</v>
      </c>
      <c r="AF108" s="72">
        <f>MAX(M108,N108)</f>
        <v>0</v>
      </c>
      <c r="AG108" s="118">
        <f>MAX(O108,P108)</f>
        <v>0</v>
      </c>
      <c r="AH108" s="100">
        <f>Q108</f>
        <v>0</v>
      </c>
      <c r="AI108" s="100">
        <f>R108</f>
        <v>0</v>
      </c>
      <c r="AJ108" s="100">
        <f>S108</f>
        <v>0</v>
      </c>
      <c r="AK108" s="113">
        <f>MAX(V108,W108)</f>
        <v>0</v>
      </c>
      <c r="AL108" s="126">
        <f>MAX(T108,U108)</f>
        <v>0</v>
      </c>
      <c r="AM108" s="100">
        <f>X108</f>
        <v>0</v>
      </c>
      <c r="AN108" s="160">
        <f>Y108</f>
        <v>0</v>
      </c>
      <c r="AO108" s="76"/>
      <c r="AP108" s="76"/>
      <c r="AQ108" s="76"/>
    </row>
    <row r="109" spans="1:41" ht="12.75">
      <c r="A109" s="22">
        <f t="shared" si="1"/>
        <v>102</v>
      </c>
      <c r="B109" s="5" t="s">
        <v>126</v>
      </c>
      <c r="C109" s="23">
        <v>317</v>
      </c>
      <c r="D109" s="23" t="s">
        <v>0</v>
      </c>
      <c r="E109" s="56">
        <f>ROUND(IF(COUNT(AA109:AP109)&lt;=3,SUM(AA109:AP109),SUM(LARGE(AA109:AP109,1),LARGE(AA109:AP109,2),LARGE(AA109:AP109,3))),0)</f>
        <v>54</v>
      </c>
      <c r="F109" s="167">
        <v>54</v>
      </c>
      <c r="G109" s="75"/>
      <c r="H109" s="195"/>
      <c r="I109" s="195"/>
      <c r="J109" s="229"/>
      <c r="K109" s="230"/>
      <c r="L109" s="167"/>
      <c r="M109" s="243"/>
      <c r="N109" s="234"/>
      <c r="O109" s="97"/>
      <c r="P109" s="97"/>
      <c r="Q109" s="99"/>
      <c r="R109" s="328"/>
      <c r="S109" s="99"/>
      <c r="T109" s="126"/>
      <c r="U109" s="126"/>
      <c r="V109" s="120"/>
      <c r="W109" s="120"/>
      <c r="X109" s="99"/>
      <c r="Y109" s="287"/>
      <c r="Z109" s="171"/>
      <c r="AA109" s="167">
        <f>F109</f>
        <v>54</v>
      </c>
      <c r="AB109" s="75">
        <f>G109</f>
        <v>0</v>
      </c>
      <c r="AC109" s="195">
        <f>MAX(H109,I109)</f>
        <v>0</v>
      </c>
      <c r="AD109" s="230">
        <f>MAX(J109,K109)</f>
        <v>0</v>
      </c>
      <c r="AE109" s="100">
        <f>L109</f>
        <v>0</v>
      </c>
      <c r="AF109" s="72">
        <f>MAX(M109,N109)</f>
        <v>0</v>
      </c>
      <c r="AG109" s="118">
        <f>MAX(O109,P109)</f>
        <v>0</v>
      </c>
      <c r="AH109" s="100">
        <f>Q109</f>
        <v>0</v>
      </c>
      <c r="AI109" s="100">
        <f>R109</f>
        <v>0</v>
      </c>
      <c r="AJ109" s="100">
        <f>S109</f>
        <v>0</v>
      </c>
      <c r="AK109" s="113">
        <f>MAX(V109,W109)</f>
        <v>0</v>
      </c>
      <c r="AL109" s="126">
        <f>MAX(T109,U109)</f>
        <v>0</v>
      </c>
      <c r="AM109" s="100">
        <f>X109</f>
        <v>0</v>
      </c>
      <c r="AN109" s="160">
        <f>Y109</f>
        <v>0</v>
      </c>
      <c r="AO109" s="76"/>
    </row>
    <row r="110" spans="1:43" ht="12.75">
      <c r="A110" s="22">
        <f t="shared" si="1"/>
        <v>103</v>
      </c>
      <c r="B110" s="5" t="s">
        <v>380</v>
      </c>
      <c r="C110" s="23" t="s">
        <v>381</v>
      </c>
      <c r="D110" s="23" t="s">
        <v>1</v>
      </c>
      <c r="E110" s="56">
        <f>ROUND(IF(COUNT(AA110:AP110)&lt;=3,SUM(AA110:AP110),SUM(LARGE(AA110:AP110,1),LARGE(AA110:AP110,2),LARGE(AA110:AP110,3))),0)</f>
        <v>54</v>
      </c>
      <c r="F110" s="167"/>
      <c r="G110" s="75"/>
      <c r="H110" s="195"/>
      <c r="I110" s="195"/>
      <c r="J110" s="229">
        <v>54</v>
      </c>
      <c r="K110" s="230"/>
      <c r="L110" s="167"/>
      <c r="M110" s="243"/>
      <c r="N110" s="234"/>
      <c r="O110" s="97"/>
      <c r="P110" s="97"/>
      <c r="Q110" s="99"/>
      <c r="R110" s="328"/>
      <c r="S110" s="99"/>
      <c r="T110" s="126"/>
      <c r="U110" s="126"/>
      <c r="V110" s="120"/>
      <c r="W110" s="120"/>
      <c r="X110" s="99"/>
      <c r="Y110" s="287"/>
      <c r="Z110" s="171"/>
      <c r="AA110" s="167">
        <f>F110</f>
        <v>0</v>
      </c>
      <c r="AB110" s="75">
        <f>G110</f>
        <v>0</v>
      </c>
      <c r="AC110" s="195">
        <f>MAX(H110,I110)</f>
        <v>0</v>
      </c>
      <c r="AD110" s="230">
        <f>MAX(J110,K110)</f>
        <v>54</v>
      </c>
      <c r="AE110" s="100">
        <f>L110</f>
        <v>0</v>
      </c>
      <c r="AF110" s="72">
        <f>MAX(M110,N110)</f>
        <v>0</v>
      </c>
      <c r="AG110" s="118">
        <f>MAX(O110,P110)</f>
        <v>0</v>
      </c>
      <c r="AH110" s="100">
        <f>Q110</f>
        <v>0</v>
      </c>
      <c r="AI110" s="100">
        <f>R110</f>
        <v>0</v>
      </c>
      <c r="AJ110" s="100">
        <f>S110</f>
        <v>0</v>
      </c>
      <c r="AK110" s="113">
        <f>MAX(V110,W110)</f>
        <v>0</v>
      </c>
      <c r="AL110" s="126">
        <f>MAX(T110,U110)</f>
        <v>0</v>
      </c>
      <c r="AM110" s="100">
        <f>X110</f>
        <v>0</v>
      </c>
      <c r="AN110" s="160">
        <f>Y110</f>
        <v>0</v>
      </c>
      <c r="AO110" s="76"/>
      <c r="AP110" s="76"/>
      <c r="AQ110" s="76"/>
    </row>
    <row r="111" spans="1:43" ht="12.75">
      <c r="A111" s="22">
        <f t="shared" si="1"/>
        <v>104</v>
      </c>
      <c r="B111" s="5" t="s">
        <v>349</v>
      </c>
      <c r="C111" s="23" t="s">
        <v>350</v>
      </c>
      <c r="D111" s="23" t="s">
        <v>1</v>
      </c>
      <c r="E111" s="56">
        <f>ROUND(IF(COUNT(AA111:AP111)&lt;=3,SUM(AA111:AP111),SUM(LARGE(AA111:AP111,1),LARGE(AA111:AP111,2),LARGE(AA111:AP111,3))),0)</f>
        <v>53</v>
      </c>
      <c r="F111" s="167"/>
      <c r="G111" s="75"/>
      <c r="H111" s="195"/>
      <c r="I111" s="195"/>
      <c r="J111" s="229">
        <v>53</v>
      </c>
      <c r="K111" s="230"/>
      <c r="L111" s="167"/>
      <c r="M111" s="243"/>
      <c r="N111" s="234"/>
      <c r="O111" s="97"/>
      <c r="P111" s="97"/>
      <c r="Q111" s="99"/>
      <c r="R111" s="328"/>
      <c r="S111" s="99"/>
      <c r="T111" s="126"/>
      <c r="U111" s="126"/>
      <c r="V111" s="120"/>
      <c r="W111" s="120"/>
      <c r="X111" s="99"/>
      <c r="Y111" s="287"/>
      <c r="Z111" s="171"/>
      <c r="AA111" s="167">
        <f>F111</f>
        <v>0</v>
      </c>
      <c r="AB111" s="75">
        <f>G111</f>
        <v>0</v>
      </c>
      <c r="AC111" s="195">
        <f>MAX(H111,I111)</f>
        <v>0</v>
      </c>
      <c r="AD111" s="230">
        <f>MAX(J111,K111)</f>
        <v>53</v>
      </c>
      <c r="AE111" s="100">
        <f>L111</f>
        <v>0</v>
      </c>
      <c r="AF111" s="72">
        <f>MAX(M111,N111)</f>
        <v>0</v>
      </c>
      <c r="AG111" s="118">
        <f>MAX(O111,P111)</f>
        <v>0</v>
      </c>
      <c r="AH111" s="100">
        <f>Q111</f>
        <v>0</v>
      </c>
      <c r="AI111" s="100">
        <f>R111</f>
        <v>0</v>
      </c>
      <c r="AJ111" s="100">
        <f>S111</f>
        <v>0</v>
      </c>
      <c r="AK111" s="113">
        <f>MAX(V111,W111)</f>
        <v>0</v>
      </c>
      <c r="AL111" s="126">
        <f>MAX(T111,U111)</f>
        <v>0</v>
      </c>
      <c r="AM111" s="100">
        <f>X111</f>
        <v>0</v>
      </c>
      <c r="AN111" s="160">
        <f>Y111</f>
        <v>0</v>
      </c>
      <c r="AO111" s="76"/>
      <c r="AP111" s="76"/>
      <c r="AQ111" s="76"/>
    </row>
    <row r="112" spans="1:43" ht="12.75">
      <c r="A112" s="22">
        <f t="shared" si="1"/>
        <v>105</v>
      </c>
      <c r="B112" s="5" t="s">
        <v>467</v>
      </c>
      <c r="C112" s="23" t="s">
        <v>468</v>
      </c>
      <c r="D112" s="23" t="s">
        <v>461</v>
      </c>
      <c r="E112" s="56">
        <f>ROUND(IF(COUNT(AA112:AP112)&lt;=3,SUM(AA112:AP112),SUM(LARGE(AA112:AP112,1),LARGE(AA112:AP112,2),LARGE(AA112:AP112,3))),0)</f>
        <v>52</v>
      </c>
      <c r="F112" s="167"/>
      <c r="G112" s="75"/>
      <c r="H112" s="195"/>
      <c r="I112" s="195"/>
      <c r="J112" s="229"/>
      <c r="K112" s="230"/>
      <c r="L112" s="167">
        <v>52</v>
      </c>
      <c r="M112" s="243"/>
      <c r="N112" s="234"/>
      <c r="O112" s="97"/>
      <c r="P112" s="97"/>
      <c r="Q112" s="99"/>
      <c r="R112" s="328"/>
      <c r="S112" s="99"/>
      <c r="T112" s="126"/>
      <c r="U112" s="126"/>
      <c r="V112" s="120"/>
      <c r="W112" s="120"/>
      <c r="X112" s="99"/>
      <c r="Y112" s="287"/>
      <c r="Z112" s="171"/>
      <c r="AA112" s="167">
        <f>F112</f>
        <v>0</v>
      </c>
      <c r="AB112" s="75">
        <f>G112</f>
        <v>0</v>
      </c>
      <c r="AC112" s="195">
        <f>MAX(H112,I112)</f>
        <v>0</v>
      </c>
      <c r="AD112" s="230">
        <f>MAX(J112,K112)</f>
        <v>0</v>
      </c>
      <c r="AE112" s="100">
        <f>L112</f>
        <v>52</v>
      </c>
      <c r="AF112" s="72">
        <f>MAX(M112,N112)</f>
        <v>0</v>
      </c>
      <c r="AG112" s="118">
        <f>MAX(O112,P112)</f>
        <v>0</v>
      </c>
      <c r="AH112" s="100">
        <f>Q112</f>
        <v>0</v>
      </c>
      <c r="AI112" s="100">
        <f>R112</f>
        <v>0</v>
      </c>
      <c r="AJ112" s="100">
        <f>S112</f>
        <v>0</v>
      </c>
      <c r="AK112" s="113">
        <f>MAX(V112,W112)</f>
        <v>0</v>
      </c>
      <c r="AL112" s="126">
        <f>MAX(T112,U112)</f>
        <v>0</v>
      </c>
      <c r="AM112" s="100">
        <f>X112</f>
        <v>0</v>
      </c>
      <c r="AN112" s="160">
        <f>Y112</f>
        <v>0</v>
      </c>
      <c r="AO112" s="76"/>
      <c r="AP112" s="76"/>
      <c r="AQ112" s="76"/>
    </row>
    <row r="113" spans="1:41" ht="12.75">
      <c r="A113" s="22">
        <f t="shared" si="1"/>
        <v>106</v>
      </c>
      <c r="B113" s="5" t="s">
        <v>133</v>
      </c>
      <c r="C113" s="23" t="s">
        <v>214</v>
      </c>
      <c r="D113" s="23" t="s">
        <v>0</v>
      </c>
      <c r="E113" s="56">
        <f>ROUND(IF(COUNT(AA113:AP113)&lt;=3,SUM(AA113:AP113),SUM(LARGE(AA113:AP113,1),LARGE(AA113:AP113,2),LARGE(AA113:AP113,3))),0)</f>
        <v>51</v>
      </c>
      <c r="F113" s="167">
        <v>51</v>
      </c>
      <c r="G113" s="75"/>
      <c r="H113" s="195"/>
      <c r="I113" s="195"/>
      <c r="J113" s="229"/>
      <c r="K113" s="230"/>
      <c r="L113" s="167"/>
      <c r="M113" s="243"/>
      <c r="N113" s="234"/>
      <c r="O113" s="97"/>
      <c r="P113" s="97"/>
      <c r="Q113" s="99"/>
      <c r="R113" s="328"/>
      <c r="S113" s="99"/>
      <c r="T113" s="126"/>
      <c r="U113" s="126"/>
      <c r="V113" s="120"/>
      <c r="W113" s="120"/>
      <c r="X113" s="99"/>
      <c r="Y113" s="287"/>
      <c r="Z113" s="171"/>
      <c r="AA113" s="167">
        <f>F113</f>
        <v>51</v>
      </c>
      <c r="AB113" s="75">
        <f>G113</f>
        <v>0</v>
      </c>
      <c r="AC113" s="195">
        <f>MAX(H113,I113)</f>
        <v>0</v>
      </c>
      <c r="AD113" s="230">
        <f>MAX(J113,K113)</f>
        <v>0</v>
      </c>
      <c r="AE113" s="100">
        <f>L113</f>
        <v>0</v>
      </c>
      <c r="AF113" s="72">
        <f>MAX(M113,N113)</f>
        <v>0</v>
      </c>
      <c r="AG113" s="118">
        <f>MAX(O113,P113)</f>
        <v>0</v>
      </c>
      <c r="AH113" s="100">
        <f>Q113</f>
        <v>0</v>
      </c>
      <c r="AI113" s="100">
        <f>R113</f>
        <v>0</v>
      </c>
      <c r="AJ113" s="100">
        <f>S113</f>
        <v>0</v>
      </c>
      <c r="AK113" s="113">
        <f>MAX(V113,W113)</f>
        <v>0</v>
      </c>
      <c r="AL113" s="126">
        <f>MAX(T113,U113)</f>
        <v>0</v>
      </c>
      <c r="AM113" s="100">
        <f>X113</f>
        <v>0</v>
      </c>
      <c r="AN113" s="160">
        <f>Y113</f>
        <v>0</v>
      </c>
      <c r="AO113" s="76"/>
    </row>
    <row r="114" spans="1:43" ht="12.75">
      <c r="A114" s="22">
        <f t="shared" si="1"/>
        <v>107</v>
      </c>
      <c r="B114" s="5" t="s">
        <v>382</v>
      </c>
      <c r="C114" s="23">
        <v>2860</v>
      </c>
      <c r="D114" s="23" t="s">
        <v>373</v>
      </c>
      <c r="E114" s="56">
        <f>ROUND(IF(COUNT(AA114:AP114)&lt;=3,SUM(AA114:AP114),SUM(LARGE(AA114:AP114,1),LARGE(AA114:AP114,2),LARGE(AA114:AP114,3))),0)</f>
        <v>51</v>
      </c>
      <c r="F114" s="167"/>
      <c r="G114" s="75"/>
      <c r="H114" s="195"/>
      <c r="I114" s="195"/>
      <c r="J114" s="229">
        <v>51</v>
      </c>
      <c r="K114" s="230"/>
      <c r="L114" s="167"/>
      <c r="M114" s="243"/>
      <c r="N114" s="234"/>
      <c r="O114" s="97"/>
      <c r="P114" s="97"/>
      <c r="Q114" s="99"/>
      <c r="R114" s="328"/>
      <c r="S114" s="99"/>
      <c r="T114" s="126"/>
      <c r="U114" s="126"/>
      <c r="V114" s="120"/>
      <c r="W114" s="120"/>
      <c r="X114" s="99"/>
      <c r="Y114" s="287"/>
      <c r="Z114" s="171"/>
      <c r="AA114" s="167">
        <f>F114</f>
        <v>0</v>
      </c>
      <c r="AB114" s="75">
        <f>G114</f>
        <v>0</v>
      </c>
      <c r="AC114" s="195">
        <f>MAX(H114,I114)</f>
        <v>0</v>
      </c>
      <c r="AD114" s="230">
        <f>MAX(J114,K114)</f>
        <v>51</v>
      </c>
      <c r="AE114" s="100">
        <f>L114</f>
        <v>0</v>
      </c>
      <c r="AF114" s="72">
        <f>MAX(M114,N114)</f>
        <v>0</v>
      </c>
      <c r="AG114" s="118">
        <f>MAX(O114,P114)</f>
        <v>0</v>
      </c>
      <c r="AH114" s="100">
        <f>Q114</f>
        <v>0</v>
      </c>
      <c r="AI114" s="100">
        <f>R114</f>
        <v>0</v>
      </c>
      <c r="AJ114" s="100">
        <f>S114</f>
        <v>0</v>
      </c>
      <c r="AK114" s="113">
        <f>MAX(V114,W114)</f>
        <v>0</v>
      </c>
      <c r="AL114" s="126">
        <f>MAX(T114,U114)</f>
        <v>0</v>
      </c>
      <c r="AM114" s="100">
        <f>X114</f>
        <v>0</v>
      </c>
      <c r="AN114" s="160">
        <f>Y114</f>
        <v>0</v>
      </c>
      <c r="AO114" s="76"/>
      <c r="AP114" s="76"/>
      <c r="AQ114" s="76"/>
    </row>
    <row r="115" spans="1:43" ht="12.75">
      <c r="A115" s="22">
        <f t="shared" si="1"/>
        <v>108</v>
      </c>
      <c r="B115" s="5" t="s">
        <v>363</v>
      </c>
      <c r="C115" s="23" t="s">
        <v>364</v>
      </c>
      <c r="D115" s="23" t="s">
        <v>1</v>
      </c>
      <c r="E115" s="56">
        <f>ROUND(IF(COUNT(AA115:AP115)&lt;=3,SUM(AA115:AP115),SUM(LARGE(AA115:AP115,1),LARGE(AA115:AP115,2),LARGE(AA115:AP115,3))),0)</f>
        <v>50</v>
      </c>
      <c r="F115" s="167"/>
      <c r="G115" s="75"/>
      <c r="H115" s="195"/>
      <c r="I115" s="195"/>
      <c r="J115" s="229">
        <v>50</v>
      </c>
      <c r="K115" s="230"/>
      <c r="L115" s="167"/>
      <c r="M115" s="243"/>
      <c r="N115" s="234"/>
      <c r="O115" s="97"/>
      <c r="P115" s="97"/>
      <c r="Q115" s="99"/>
      <c r="R115" s="328"/>
      <c r="S115" s="99"/>
      <c r="T115" s="126"/>
      <c r="U115" s="126"/>
      <c r="V115" s="120"/>
      <c r="W115" s="120"/>
      <c r="X115" s="99"/>
      <c r="Y115" s="287"/>
      <c r="Z115" s="171"/>
      <c r="AA115" s="167">
        <f>F115</f>
        <v>0</v>
      </c>
      <c r="AB115" s="75">
        <f>G115</f>
        <v>0</v>
      </c>
      <c r="AC115" s="195">
        <f>MAX(H115,I115)</f>
        <v>0</v>
      </c>
      <c r="AD115" s="230">
        <f>MAX(J115,K115)</f>
        <v>50</v>
      </c>
      <c r="AE115" s="100">
        <f>L115</f>
        <v>0</v>
      </c>
      <c r="AF115" s="72">
        <f>MAX(M115,N115)</f>
        <v>0</v>
      </c>
      <c r="AG115" s="118">
        <f>MAX(O115,P115)</f>
        <v>0</v>
      </c>
      <c r="AH115" s="100">
        <f>Q115</f>
        <v>0</v>
      </c>
      <c r="AI115" s="100">
        <f>R115</f>
        <v>0</v>
      </c>
      <c r="AJ115" s="100">
        <f>S115</f>
        <v>0</v>
      </c>
      <c r="AK115" s="113">
        <f>MAX(V115,W115)</f>
        <v>0</v>
      </c>
      <c r="AL115" s="126">
        <f>MAX(T115,U115)</f>
        <v>0</v>
      </c>
      <c r="AM115" s="100">
        <f>X115</f>
        <v>0</v>
      </c>
      <c r="AN115" s="160">
        <f>Y115</f>
        <v>0</v>
      </c>
      <c r="AO115" s="76"/>
      <c r="AP115" s="76"/>
      <c r="AQ115" s="76"/>
    </row>
    <row r="116" spans="1:43" ht="12.75">
      <c r="A116" s="22">
        <f t="shared" si="1"/>
        <v>109</v>
      </c>
      <c r="B116" s="5" t="s">
        <v>339</v>
      </c>
      <c r="C116" s="23" t="s">
        <v>340</v>
      </c>
      <c r="D116" s="23" t="s">
        <v>1</v>
      </c>
      <c r="E116" s="56">
        <f>ROUND(IF(COUNT(AA116:AP116)&lt;=3,SUM(AA116:AP116),SUM(LARGE(AA116:AP116,1),LARGE(AA116:AP116,2),LARGE(AA116:AP116,3))),0)</f>
        <v>50</v>
      </c>
      <c r="F116" s="167"/>
      <c r="G116" s="75"/>
      <c r="H116" s="195"/>
      <c r="I116" s="195"/>
      <c r="J116" s="229">
        <v>50</v>
      </c>
      <c r="K116" s="230"/>
      <c r="L116" s="167"/>
      <c r="M116" s="243"/>
      <c r="N116" s="234"/>
      <c r="O116" s="97"/>
      <c r="P116" s="97"/>
      <c r="Q116" s="99"/>
      <c r="R116" s="328"/>
      <c r="S116" s="99"/>
      <c r="T116" s="126"/>
      <c r="U116" s="126"/>
      <c r="V116" s="120"/>
      <c r="W116" s="120"/>
      <c r="X116" s="99"/>
      <c r="Y116" s="287"/>
      <c r="Z116" s="171"/>
      <c r="AA116" s="167">
        <f>F116</f>
        <v>0</v>
      </c>
      <c r="AB116" s="75">
        <f>G116</f>
        <v>0</v>
      </c>
      <c r="AC116" s="195">
        <f>MAX(H116,I116)</f>
        <v>0</v>
      </c>
      <c r="AD116" s="230">
        <f>MAX(J116,K116)</f>
        <v>50</v>
      </c>
      <c r="AE116" s="100">
        <f>L116</f>
        <v>0</v>
      </c>
      <c r="AF116" s="72">
        <f>MAX(M116,N116)</f>
        <v>0</v>
      </c>
      <c r="AG116" s="118">
        <f>MAX(O116,P116)</f>
        <v>0</v>
      </c>
      <c r="AH116" s="100">
        <f>Q116</f>
        <v>0</v>
      </c>
      <c r="AI116" s="100">
        <f>R116</f>
        <v>0</v>
      </c>
      <c r="AJ116" s="100">
        <f>S116</f>
        <v>0</v>
      </c>
      <c r="AK116" s="113">
        <f>MAX(V116,W116)</f>
        <v>0</v>
      </c>
      <c r="AL116" s="126">
        <f>MAX(T116,U116)</f>
        <v>0</v>
      </c>
      <c r="AM116" s="100">
        <f>X116</f>
        <v>0</v>
      </c>
      <c r="AN116" s="160">
        <f>Y116</f>
        <v>0</v>
      </c>
      <c r="AO116" s="76"/>
      <c r="AP116" s="76"/>
      <c r="AQ116" s="76"/>
    </row>
    <row r="117" spans="1:41" ht="12.75">
      <c r="A117" s="22">
        <f t="shared" si="1"/>
        <v>110</v>
      </c>
      <c r="B117" s="5" t="s">
        <v>119</v>
      </c>
      <c r="C117" s="23" t="s">
        <v>120</v>
      </c>
      <c r="D117" s="23" t="s">
        <v>97</v>
      </c>
      <c r="E117" s="56">
        <f>ROUND(IF(COUNT(AA117:AP117)&lt;=3,SUM(AA117:AP117),SUM(LARGE(AA117:AP117,1),LARGE(AA117:AP117,2),LARGE(AA117:AP117,3))),0)</f>
        <v>50</v>
      </c>
      <c r="F117" s="167">
        <v>50</v>
      </c>
      <c r="G117" s="75"/>
      <c r="H117" s="195"/>
      <c r="I117" s="195"/>
      <c r="J117" s="229"/>
      <c r="K117" s="230"/>
      <c r="L117" s="167"/>
      <c r="M117" s="243"/>
      <c r="N117" s="234"/>
      <c r="O117" s="97"/>
      <c r="P117" s="97"/>
      <c r="Q117" s="99"/>
      <c r="R117" s="328"/>
      <c r="S117" s="99"/>
      <c r="T117" s="126"/>
      <c r="U117" s="126"/>
      <c r="V117" s="120"/>
      <c r="W117" s="120"/>
      <c r="X117" s="99"/>
      <c r="Y117" s="287"/>
      <c r="Z117" s="171"/>
      <c r="AA117" s="167">
        <f>F117</f>
        <v>50</v>
      </c>
      <c r="AB117" s="75">
        <f>G117</f>
        <v>0</v>
      </c>
      <c r="AC117" s="195">
        <f>MAX(H117,I117)</f>
        <v>0</v>
      </c>
      <c r="AD117" s="230">
        <f>MAX(J117,K117)</f>
        <v>0</v>
      </c>
      <c r="AE117" s="100">
        <f>L117</f>
        <v>0</v>
      </c>
      <c r="AF117" s="72">
        <f>MAX(M117,N117)</f>
        <v>0</v>
      </c>
      <c r="AG117" s="118">
        <f>MAX(O117,P117)</f>
        <v>0</v>
      </c>
      <c r="AH117" s="100">
        <f>Q117</f>
        <v>0</v>
      </c>
      <c r="AI117" s="100">
        <f>R117</f>
        <v>0</v>
      </c>
      <c r="AJ117" s="100">
        <f>S117</f>
        <v>0</v>
      </c>
      <c r="AK117" s="113">
        <f>MAX(V117,W117)</f>
        <v>0</v>
      </c>
      <c r="AL117" s="126">
        <f>MAX(T117,U117)</f>
        <v>0</v>
      </c>
      <c r="AM117" s="100">
        <f>X117</f>
        <v>0</v>
      </c>
      <c r="AN117" s="160">
        <f>Y117</f>
        <v>0</v>
      </c>
      <c r="AO117" s="76"/>
    </row>
    <row r="118" spans="1:43" ht="12.75">
      <c r="A118" s="22">
        <f t="shared" si="1"/>
        <v>111</v>
      </c>
      <c r="B118" s="5" t="s">
        <v>559</v>
      </c>
      <c r="C118" s="23" t="s">
        <v>560</v>
      </c>
      <c r="D118" s="23" t="s">
        <v>12</v>
      </c>
      <c r="E118" s="56">
        <f>ROUND(IF(COUNT(AA118:AP118)&lt;=3,SUM(AA118:AP118),SUM(LARGE(AA118:AP118,1),LARGE(AA118:AP118,2),LARGE(AA118:AP118,3))),0)</f>
        <v>50</v>
      </c>
      <c r="F118" s="167"/>
      <c r="G118" s="75"/>
      <c r="H118" s="195"/>
      <c r="I118" s="195"/>
      <c r="J118" s="229"/>
      <c r="K118" s="230"/>
      <c r="L118" s="167"/>
      <c r="M118" s="243">
        <v>50</v>
      </c>
      <c r="N118" s="234"/>
      <c r="O118" s="97"/>
      <c r="P118" s="97"/>
      <c r="Q118" s="99"/>
      <c r="R118" s="328"/>
      <c r="S118" s="99"/>
      <c r="T118" s="126"/>
      <c r="U118" s="126"/>
      <c r="V118" s="120"/>
      <c r="W118" s="120"/>
      <c r="X118" s="99"/>
      <c r="Y118" s="287"/>
      <c r="Z118" s="171"/>
      <c r="AA118" s="167">
        <f>F118</f>
        <v>0</v>
      </c>
      <c r="AB118" s="75">
        <f>G118</f>
        <v>0</v>
      </c>
      <c r="AC118" s="195">
        <f>MAX(H118,I118)</f>
        <v>0</v>
      </c>
      <c r="AD118" s="230">
        <f>MAX(J118,K118)</f>
        <v>0</v>
      </c>
      <c r="AE118" s="100">
        <f>L118</f>
        <v>0</v>
      </c>
      <c r="AF118" s="72">
        <f>MAX(M118,N118)</f>
        <v>50</v>
      </c>
      <c r="AG118" s="118">
        <f>MAX(O118,P118)</f>
        <v>0</v>
      </c>
      <c r="AH118" s="100">
        <f>Q118</f>
        <v>0</v>
      </c>
      <c r="AI118" s="100">
        <f>R118</f>
        <v>0</v>
      </c>
      <c r="AJ118" s="100">
        <f>S118</f>
        <v>0</v>
      </c>
      <c r="AK118" s="113">
        <f>MAX(V118,W118)</f>
        <v>0</v>
      </c>
      <c r="AL118" s="126">
        <f>MAX(T118,U118)</f>
        <v>0</v>
      </c>
      <c r="AM118" s="100">
        <f>X118</f>
        <v>0</v>
      </c>
      <c r="AN118" s="160">
        <f>Y118</f>
        <v>0</v>
      </c>
      <c r="AO118" s="76"/>
      <c r="AP118" s="76"/>
      <c r="AQ118" s="76"/>
    </row>
    <row r="119" spans="1:43" ht="12.75">
      <c r="A119" s="22">
        <f t="shared" si="1"/>
        <v>112</v>
      </c>
      <c r="B119" s="5" t="s">
        <v>573</v>
      </c>
      <c r="C119" s="23">
        <v>7108</v>
      </c>
      <c r="D119" s="23" t="s">
        <v>12</v>
      </c>
      <c r="E119" s="56">
        <f>ROUND(IF(COUNT(AA119:AP119)&lt;=3,SUM(AA119:AP119),SUM(LARGE(AA119:AP119,1),LARGE(AA119:AP119,2),LARGE(AA119:AP119,3))),0)</f>
        <v>48</v>
      </c>
      <c r="F119" s="167"/>
      <c r="G119" s="75"/>
      <c r="H119" s="195"/>
      <c r="I119" s="195"/>
      <c r="J119" s="229"/>
      <c r="K119" s="230"/>
      <c r="L119" s="167"/>
      <c r="M119" s="243">
        <v>48</v>
      </c>
      <c r="N119" s="234"/>
      <c r="O119" s="97"/>
      <c r="P119" s="97"/>
      <c r="Q119" s="99"/>
      <c r="R119" s="328"/>
      <c r="S119" s="99"/>
      <c r="T119" s="126"/>
      <c r="U119" s="126"/>
      <c r="V119" s="120"/>
      <c r="W119" s="120"/>
      <c r="X119" s="99"/>
      <c r="Y119" s="287"/>
      <c r="Z119" s="171"/>
      <c r="AA119" s="167">
        <f>F119</f>
        <v>0</v>
      </c>
      <c r="AB119" s="75">
        <f>G119</f>
        <v>0</v>
      </c>
      <c r="AC119" s="195">
        <f>MAX(H119,I119)</f>
        <v>0</v>
      </c>
      <c r="AD119" s="230">
        <f>MAX(J119,K119)</f>
        <v>0</v>
      </c>
      <c r="AE119" s="100">
        <f>L119</f>
        <v>0</v>
      </c>
      <c r="AF119" s="72">
        <f>MAX(M119,N119)</f>
        <v>48</v>
      </c>
      <c r="AG119" s="118">
        <f>MAX(O119,P119)</f>
        <v>0</v>
      </c>
      <c r="AH119" s="100">
        <f>Q119</f>
        <v>0</v>
      </c>
      <c r="AI119" s="100">
        <f>R119</f>
        <v>0</v>
      </c>
      <c r="AJ119" s="100">
        <f>S119</f>
        <v>0</v>
      </c>
      <c r="AK119" s="113">
        <f>MAX(V119,W119)</f>
        <v>0</v>
      </c>
      <c r="AL119" s="126">
        <f>MAX(T119,U119)</f>
        <v>0</v>
      </c>
      <c r="AM119" s="100">
        <f>X119</f>
        <v>0</v>
      </c>
      <c r="AN119" s="160">
        <f>Y119</f>
        <v>0</v>
      </c>
      <c r="AO119" s="76"/>
      <c r="AP119" s="76"/>
      <c r="AQ119" s="76"/>
    </row>
    <row r="120" spans="1:41" ht="12.75">
      <c r="A120" s="22">
        <f t="shared" si="1"/>
        <v>113</v>
      </c>
      <c r="B120" s="5" t="s">
        <v>219</v>
      </c>
      <c r="C120" s="23" t="s">
        <v>220</v>
      </c>
      <c r="D120" s="23" t="s">
        <v>13</v>
      </c>
      <c r="E120" s="56">
        <f>ROUND(IF(COUNT(AA120:AP120)&lt;=3,SUM(AA120:AP120),SUM(LARGE(AA120:AP120,1),LARGE(AA120:AP120,2),LARGE(AA120:AP120,3))),0)</f>
        <v>48</v>
      </c>
      <c r="F120" s="167">
        <v>48</v>
      </c>
      <c r="G120" s="75"/>
      <c r="H120" s="195"/>
      <c r="I120" s="195"/>
      <c r="J120" s="229"/>
      <c r="K120" s="230"/>
      <c r="L120" s="167"/>
      <c r="M120" s="243"/>
      <c r="N120" s="234"/>
      <c r="O120" s="97"/>
      <c r="P120" s="97"/>
      <c r="Q120" s="99"/>
      <c r="R120" s="328"/>
      <c r="S120" s="99"/>
      <c r="T120" s="126"/>
      <c r="U120" s="126"/>
      <c r="V120" s="120"/>
      <c r="W120" s="120"/>
      <c r="X120" s="99"/>
      <c r="Y120" s="287"/>
      <c r="Z120" s="171"/>
      <c r="AA120" s="167">
        <f>F120</f>
        <v>48</v>
      </c>
      <c r="AB120" s="75">
        <f>G120</f>
        <v>0</v>
      </c>
      <c r="AC120" s="195">
        <f>MAX(H120,I120)</f>
        <v>0</v>
      </c>
      <c r="AD120" s="230">
        <f>MAX(J120,K120)</f>
        <v>0</v>
      </c>
      <c r="AE120" s="100">
        <f>L120</f>
        <v>0</v>
      </c>
      <c r="AF120" s="72">
        <f>MAX(M120,N120)</f>
        <v>0</v>
      </c>
      <c r="AG120" s="118">
        <f>MAX(O120,P120)</f>
        <v>0</v>
      </c>
      <c r="AH120" s="100">
        <f>Q120</f>
        <v>0</v>
      </c>
      <c r="AI120" s="100">
        <f>R120</f>
        <v>0</v>
      </c>
      <c r="AJ120" s="100">
        <f>S120</f>
        <v>0</v>
      </c>
      <c r="AK120" s="113">
        <f>MAX(V120,W120)</f>
        <v>0</v>
      </c>
      <c r="AL120" s="126">
        <f>MAX(T120,U120)</f>
        <v>0</v>
      </c>
      <c r="AM120" s="100">
        <f>X120</f>
        <v>0</v>
      </c>
      <c r="AN120" s="160">
        <f>Y120</f>
        <v>0</v>
      </c>
      <c r="AO120" s="76"/>
    </row>
    <row r="121" spans="1:43" ht="12.75">
      <c r="A121" s="22">
        <f t="shared" si="1"/>
        <v>114</v>
      </c>
      <c r="B121" s="5" t="s">
        <v>365</v>
      </c>
      <c r="C121" s="23" t="s">
        <v>366</v>
      </c>
      <c r="D121" s="23" t="s">
        <v>1</v>
      </c>
      <c r="E121" s="56">
        <f>ROUND(IF(COUNT(AA121:AP121)&lt;=3,SUM(AA121:AP121),SUM(LARGE(AA121:AP121,1),LARGE(AA121:AP121,2),LARGE(AA121:AP121,3))),0)</f>
        <v>47</v>
      </c>
      <c r="F121" s="167"/>
      <c r="G121" s="75"/>
      <c r="H121" s="195"/>
      <c r="I121" s="195"/>
      <c r="J121" s="229">
        <v>47</v>
      </c>
      <c r="K121" s="230"/>
      <c r="L121" s="167"/>
      <c r="M121" s="243"/>
      <c r="N121" s="234"/>
      <c r="O121" s="97"/>
      <c r="P121" s="97"/>
      <c r="Q121" s="99"/>
      <c r="R121" s="328"/>
      <c r="S121" s="99"/>
      <c r="T121" s="126"/>
      <c r="U121" s="126"/>
      <c r="V121" s="120"/>
      <c r="W121" s="120"/>
      <c r="X121" s="99"/>
      <c r="Y121" s="287"/>
      <c r="Z121" s="171"/>
      <c r="AA121" s="167">
        <f>F121</f>
        <v>0</v>
      </c>
      <c r="AB121" s="75">
        <f>G121</f>
        <v>0</v>
      </c>
      <c r="AC121" s="195">
        <f>MAX(H121,I121)</f>
        <v>0</v>
      </c>
      <c r="AD121" s="230">
        <f>MAX(J121,K121)</f>
        <v>47</v>
      </c>
      <c r="AE121" s="100">
        <f>L121</f>
        <v>0</v>
      </c>
      <c r="AF121" s="72">
        <f>MAX(M121,N121)</f>
        <v>0</v>
      </c>
      <c r="AG121" s="118">
        <f>MAX(O121,P121)</f>
        <v>0</v>
      </c>
      <c r="AH121" s="100">
        <f>Q121</f>
        <v>0</v>
      </c>
      <c r="AI121" s="100">
        <f>R121</f>
        <v>0</v>
      </c>
      <c r="AJ121" s="100">
        <f>S121</f>
        <v>0</v>
      </c>
      <c r="AK121" s="113">
        <f>MAX(V121,W121)</f>
        <v>0</v>
      </c>
      <c r="AL121" s="126">
        <f>MAX(T121,U121)</f>
        <v>0</v>
      </c>
      <c r="AM121" s="100">
        <f>X121</f>
        <v>0</v>
      </c>
      <c r="AN121" s="160">
        <f>Y121</f>
        <v>0</v>
      </c>
      <c r="AO121" s="76"/>
      <c r="AP121" s="76"/>
      <c r="AQ121" s="76"/>
    </row>
    <row r="122" spans="1:43" ht="12.75">
      <c r="A122" s="22">
        <f t="shared" si="1"/>
        <v>115</v>
      </c>
      <c r="B122" s="5" t="s">
        <v>616</v>
      </c>
      <c r="C122" s="23" t="s">
        <v>617</v>
      </c>
      <c r="D122" s="23" t="s">
        <v>81</v>
      </c>
      <c r="E122" s="56">
        <f>ROUND(IF(COUNT(AA122:AP122)&lt;=3,SUM(AA122:AP122),SUM(LARGE(AA122:AP122,1),LARGE(AA122:AP122,2),LARGE(AA122:AP122,3))),0)</f>
        <v>47</v>
      </c>
      <c r="F122" s="167"/>
      <c r="G122" s="75"/>
      <c r="H122" s="195"/>
      <c r="I122" s="195">
        <v>47</v>
      </c>
      <c r="J122" s="229"/>
      <c r="K122" s="230"/>
      <c r="L122" s="167"/>
      <c r="M122" s="243"/>
      <c r="N122" s="234"/>
      <c r="O122" s="97"/>
      <c r="P122" s="97"/>
      <c r="Q122" s="99"/>
      <c r="R122" s="328"/>
      <c r="S122" s="99"/>
      <c r="T122" s="126"/>
      <c r="U122" s="126"/>
      <c r="V122" s="120"/>
      <c r="W122" s="120"/>
      <c r="X122" s="99"/>
      <c r="Y122" s="287"/>
      <c r="Z122" s="171"/>
      <c r="AA122" s="167">
        <f>F122</f>
        <v>0</v>
      </c>
      <c r="AB122" s="75">
        <f>G122</f>
        <v>0</v>
      </c>
      <c r="AC122" s="195">
        <f>MAX(H122,I122)</f>
        <v>47</v>
      </c>
      <c r="AD122" s="230">
        <f>MAX(J122,K122)</f>
        <v>0</v>
      </c>
      <c r="AE122" s="100">
        <f>L122</f>
        <v>0</v>
      </c>
      <c r="AF122" s="72">
        <f>MAX(M122,N122)</f>
        <v>0</v>
      </c>
      <c r="AG122" s="118">
        <f>MAX(O122,P122)</f>
        <v>0</v>
      </c>
      <c r="AH122" s="100">
        <f>Q122</f>
        <v>0</v>
      </c>
      <c r="AI122" s="100">
        <f>R122</f>
        <v>0</v>
      </c>
      <c r="AJ122" s="100">
        <f>S122</f>
        <v>0</v>
      </c>
      <c r="AK122" s="113">
        <f>MAX(V122,W122)</f>
        <v>0</v>
      </c>
      <c r="AL122" s="126">
        <f>MAX(T122,U122)</f>
        <v>0</v>
      </c>
      <c r="AM122" s="100">
        <f>X122</f>
        <v>0</v>
      </c>
      <c r="AN122" s="160">
        <f>Y122</f>
        <v>0</v>
      </c>
      <c r="AO122" s="76"/>
      <c r="AP122" s="76"/>
      <c r="AQ122" s="76"/>
    </row>
    <row r="123" spans="1:41" ht="12.75">
      <c r="A123" s="22">
        <f t="shared" si="1"/>
        <v>116</v>
      </c>
      <c r="B123" s="5" t="s">
        <v>247</v>
      </c>
      <c r="C123" s="23" t="s">
        <v>248</v>
      </c>
      <c r="D123" s="23" t="s">
        <v>0</v>
      </c>
      <c r="E123" s="56">
        <f>ROUND(IF(COUNT(AA123:AP123)&lt;=3,SUM(AA123:AP123),SUM(LARGE(AA123:AP123,1),LARGE(AA123:AP123,2),LARGE(AA123:AP123,3))),0)</f>
        <v>45</v>
      </c>
      <c r="F123" s="167">
        <v>45</v>
      </c>
      <c r="G123" s="75"/>
      <c r="H123" s="195"/>
      <c r="I123" s="195"/>
      <c r="J123" s="229"/>
      <c r="K123" s="230"/>
      <c r="L123" s="167"/>
      <c r="M123" s="243"/>
      <c r="N123" s="234"/>
      <c r="O123" s="97"/>
      <c r="P123" s="97"/>
      <c r="Q123" s="99"/>
      <c r="R123" s="328"/>
      <c r="S123" s="99"/>
      <c r="T123" s="126"/>
      <c r="U123" s="126"/>
      <c r="V123" s="120"/>
      <c r="W123" s="120"/>
      <c r="X123" s="99"/>
      <c r="Y123" s="287"/>
      <c r="Z123" s="171"/>
      <c r="AA123" s="167">
        <f>F123</f>
        <v>45</v>
      </c>
      <c r="AB123" s="75">
        <f>G123</f>
        <v>0</v>
      </c>
      <c r="AC123" s="195">
        <f>MAX(H123,I123)</f>
        <v>0</v>
      </c>
      <c r="AD123" s="230">
        <f>MAX(J123,K123)</f>
        <v>0</v>
      </c>
      <c r="AE123" s="100">
        <f>L123</f>
        <v>0</v>
      </c>
      <c r="AF123" s="72">
        <f>MAX(M123,N123)</f>
        <v>0</v>
      </c>
      <c r="AG123" s="118">
        <f>MAX(O123,P123)</f>
        <v>0</v>
      </c>
      <c r="AH123" s="100">
        <f>Q123</f>
        <v>0</v>
      </c>
      <c r="AI123" s="100">
        <f>R123</f>
        <v>0</v>
      </c>
      <c r="AJ123" s="100">
        <f>S123</f>
        <v>0</v>
      </c>
      <c r="AK123" s="113">
        <f>MAX(V123,W123)</f>
        <v>0</v>
      </c>
      <c r="AL123" s="126">
        <f>MAX(T123,U123)</f>
        <v>0</v>
      </c>
      <c r="AM123" s="100">
        <f>X123</f>
        <v>0</v>
      </c>
      <c r="AN123" s="160">
        <f>Y123</f>
        <v>0</v>
      </c>
      <c r="AO123" s="76"/>
    </row>
    <row r="124" spans="1:43" ht="12.75">
      <c r="A124" s="22">
        <f t="shared" si="1"/>
        <v>117</v>
      </c>
      <c r="B124" s="5" t="s">
        <v>155</v>
      </c>
      <c r="C124" s="23" t="s">
        <v>244</v>
      </c>
      <c r="D124" s="23" t="s">
        <v>151</v>
      </c>
      <c r="E124" s="56">
        <f>ROUND(IF(COUNT(AA124:AP124)&lt;=3,SUM(AA124:AP124),SUM(LARGE(AA124:AP124,1),LARGE(AA124:AP124,2),LARGE(AA124:AP124,3))),0)</f>
        <v>45</v>
      </c>
      <c r="F124" s="167">
        <v>45</v>
      </c>
      <c r="G124" s="167"/>
      <c r="H124" s="220"/>
      <c r="I124" s="220"/>
      <c r="J124" s="230"/>
      <c r="K124" s="230"/>
      <c r="L124" s="167"/>
      <c r="M124" s="243"/>
      <c r="N124" s="234"/>
      <c r="O124" s="97"/>
      <c r="P124" s="97"/>
      <c r="Q124" s="100"/>
      <c r="R124" s="328"/>
      <c r="S124" s="99"/>
      <c r="T124" s="126"/>
      <c r="U124" s="126"/>
      <c r="V124" s="120"/>
      <c r="W124" s="113"/>
      <c r="X124" s="99"/>
      <c r="Y124" s="287"/>
      <c r="Z124" s="171"/>
      <c r="AA124" s="167">
        <f>F124</f>
        <v>45</v>
      </c>
      <c r="AB124" s="75">
        <f>G124</f>
        <v>0</v>
      </c>
      <c r="AC124" s="195">
        <f>MAX(H124,I124)</f>
        <v>0</v>
      </c>
      <c r="AD124" s="230">
        <f>MAX(J124,K124)</f>
        <v>0</v>
      </c>
      <c r="AE124" s="100">
        <f>L124</f>
        <v>0</v>
      </c>
      <c r="AF124" s="72">
        <f>MAX(M124,N124)</f>
        <v>0</v>
      </c>
      <c r="AG124" s="118">
        <f>MAX(O124,P124)</f>
        <v>0</v>
      </c>
      <c r="AH124" s="100">
        <f>Q124</f>
        <v>0</v>
      </c>
      <c r="AI124" s="100">
        <f>R124</f>
        <v>0</v>
      </c>
      <c r="AJ124" s="100">
        <f>S124</f>
        <v>0</v>
      </c>
      <c r="AK124" s="113">
        <f>MAX(V124,W124)</f>
        <v>0</v>
      </c>
      <c r="AL124" s="126">
        <f>MAX(T124,U124)</f>
        <v>0</v>
      </c>
      <c r="AM124" s="100">
        <f>X124</f>
        <v>0</v>
      </c>
      <c r="AN124" s="160">
        <f>Y124</f>
        <v>0</v>
      </c>
      <c r="AO124" s="76"/>
      <c r="AP124" s="76"/>
      <c r="AQ124" s="76"/>
    </row>
    <row r="125" spans="1:43" ht="12.75">
      <c r="A125" s="22">
        <f t="shared" si="1"/>
        <v>118</v>
      </c>
      <c r="B125" s="5" t="s">
        <v>345</v>
      </c>
      <c r="C125" s="23" t="s">
        <v>346</v>
      </c>
      <c r="D125" s="23" t="s">
        <v>12</v>
      </c>
      <c r="E125" s="56">
        <f>ROUND(IF(COUNT(AA125:AP125)&lt;=3,SUM(AA125:AP125),SUM(LARGE(AA125:AP125,1),LARGE(AA125:AP125,2),LARGE(AA125:AP125,3))),0)</f>
        <v>44</v>
      </c>
      <c r="F125" s="167"/>
      <c r="G125" s="75"/>
      <c r="H125" s="195"/>
      <c r="I125" s="195"/>
      <c r="J125" s="229">
        <v>0</v>
      </c>
      <c r="K125" s="230"/>
      <c r="L125" s="167"/>
      <c r="M125" s="243">
        <v>44</v>
      </c>
      <c r="N125" s="234"/>
      <c r="O125" s="97"/>
      <c r="P125" s="97"/>
      <c r="Q125" s="99"/>
      <c r="R125" s="328"/>
      <c r="S125" s="99"/>
      <c r="T125" s="126"/>
      <c r="U125" s="126"/>
      <c r="V125" s="120"/>
      <c r="W125" s="120"/>
      <c r="X125" s="99"/>
      <c r="Y125" s="287"/>
      <c r="Z125" s="171"/>
      <c r="AA125" s="167">
        <f>F125</f>
        <v>0</v>
      </c>
      <c r="AB125" s="75">
        <f>G125</f>
        <v>0</v>
      </c>
      <c r="AC125" s="195">
        <f>MAX(H125,I125)</f>
        <v>0</v>
      </c>
      <c r="AD125" s="230">
        <f>MAX(J125,K125)</f>
        <v>0</v>
      </c>
      <c r="AE125" s="100">
        <f>L125</f>
        <v>0</v>
      </c>
      <c r="AF125" s="72">
        <f>MAX(M125,N125)</f>
        <v>44</v>
      </c>
      <c r="AG125" s="118">
        <f>MAX(O125,P125)</f>
        <v>0</v>
      </c>
      <c r="AH125" s="100">
        <f>Q125</f>
        <v>0</v>
      </c>
      <c r="AI125" s="100">
        <f>R125</f>
        <v>0</v>
      </c>
      <c r="AJ125" s="100">
        <f>S125</f>
        <v>0</v>
      </c>
      <c r="AK125" s="113">
        <f>MAX(V125,W125)</f>
        <v>0</v>
      </c>
      <c r="AL125" s="126">
        <f>MAX(T125,U125)</f>
        <v>0</v>
      </c>
      <c r="AM125" s="100">
        <f>X125</f>
        <v>0</v>
      </c>
      <c r="AN125" s="160">
        <f>Y125</f>
        <v>0</v>
      </c>
      <c r="AO125" s="76"/>
      <c r="AP125" s="76"/>
      <c r="AQ125" s="76"/>
    </row>
    <row r="126" spans="1:43" ht="12.75">
      <c r="A126" s="22">
        <f t="shared" si="1"/>
        <v>119</v>
      </c>
      <c r="B126" s="5" t="s">
        <v>565</v>
      </c>
      <c r="C126" s="23" t="s">
        <v>566</v>
      </c>
      <c r="D126" s="23" t="s">
        <v>12</v>
      </c>
      <c r="E126" s="56">
        <f>ROUND(IF(COUNT(AA126:AP126)&lt;=3,SUM(AA126:AP126),SUM(LARGE(AA126:AP126,1),LARGE(AA126:AP126,2),LARGE(AA126:AP126,3))),0)</f>
        <v>44</v>
      </c>
      <c r="F126" s="167"/>
      <c r="G126" s="75"/>
      <c r="H126" s="195"/>
      <c r="I126" s="195"/>
      <c r="J126" s="229"/>
      <c r="K126" s="230"/>
      <c r="L126" s="167"/>
      <c r="M126" s="243">
        <v>44</v>
      </c>
      <c r="N126" s="234"/>
      <c r="O126" s="97"/>
      <c r="P126" s="97"/>
      <c r="Q126" s="99"/>
      <c r="R126" s="328"/>
      <c r="S126" s="99"/>
      <c r="T126" s="126"/>
      <c r="U126" s="126"/>
      <c r="V126" s="120"/>
      <c r="W126" s="120"/>
      <c r="X126" s="99"/>
      <c r="Y126" s="287"/>
      <c r="Z126" s="171"/>
      <c r="AA126" s="167">
        <f>F126</f>
        <v>0</v>
      </c>
      <c r="AB126" s="75">
        <f>G126</f>
        <v>0</v>
      </c>
      <c r="AC126" s="195">
        <f>MAX(H126,I126)</f>
        <v>0</v>
      </c>
      <c r="AD126" s="230">
        <f>MAX(J126,K126)</f>
        <v>0</v>
      </c>
      <c r="AE126" s="100">
        <f>L126</f>
        <v>0</v>
      </c>
      <c r="AF126" s="72">
        <f>MAX(M126,N126)</f>
        <v>44</v>
      </c>
      <c r="AG126" s="118">
        <f>MAX(O126,P126)</f>
        <v>0</v>
      </c>
      <c r="AH126" s="100">
        <f>Q126</f>
        <v>0</v>
      </c>
      <c r="AI126" s="100">
        <f>R126</f>
        <v>0</v>
      </c>
      <c r="AJ126" s="100">
        <f>S126</f>
        <v>0</v>
      </c>
      <c r="AK126" s="113">
        <f>MAX(V126,W126)</f>
        <v>0</v>
      </c>
      <c r="AL126" s="126">
        <f>MAX(T126,U126)</f>
        <v>0</v>
      </c>
      <c r="AM126" s="100">
        <f>X126</f>
        <v>0</v>
      </c>
      <c r="AN126" s="160">
        <f>Y126</f>
        <v>0</v>
      </c>
      <c r="AO126" s="76"/>
      <c r="AP126" s="76"/>
      <c r="AQ126" s="76"/>
    </row>
    <row r="127" spans="1:43" ht="12.75">
      <c r="A127" s="22">
        <f t="shared" si="1"/>
        <v>120</v>
      </c>
      <c r="B127" s="5" t="s">
        <v>562</v>
      </c>
      <c r="C127" s="23" t="s">
        <v>563</v>
      </c>
      <c r="D127" s="23" t="s">
        <v>12</v>
      </c>
      <c r="E127" s="56">
        <f>ROUND(IF(COUNT(AA127:AP127)&lt;=3,SUM(AA127:AP127),SUM(LARGE(AA127:AP127,1),LARGE(AA127:AP127,2),LARGE(AA127:AP127,3))),0)</f>
        <v>44</v>
      </c>
      <c r="F127" s="167"/>
      <c r="G127" s="75"/>
      <c r="H127" s="195"/>
      <c r="I127" s="195"/>
      <c r="J127" s="229"/>
      <c r="K127" s="230"/>
      <c r="L127" s="167"/>
      <c r="M127" s="243">
        <v>44</v>
      </c>
      <c r="N127" s="234"/>
      <c r="O127" s="97"/>
      <c r="P127" s="97"/>
      <c r="Q127" s="99"/>
      <c r="R127" s="328"/>
      <c r="S127" s="99"/>
      <c r="T127" s="126"/>
      <c r="U127" s="126"/>
      <c r="V127" s="120"/>
      <c r="W127" s="120"/>
      <c r="X127" s="99"/>
      <c r="Y127" s="287"/>
      <c r="Z127" s="171"/>
      <c r="AA127" s="167">
        <f>F127</f>
        <v>0</v>
      </c>
      <c r="AB127" s="75">
        <f>G127</f>
        <v>0</v>
      </c>
      <c r="AC127" s="195">
        <f>MAX(H127,I127)</f>
        <v>0</v>
      </c>
      <c r="AD127" s="230">
        <f>MAX(J127,K127)</f>
        <v>0</v>
      </c>
      <c r="AE127" s="100">
        <f>L127</f>
        <v>0</v>
      </c>
      <c r="AF127" s="72">
        <f>MAX(M127,N127)</f>
        <v>44</v>
      </c>
      <c r="AG127" s="118">
        <f>MAX(O127,P127)</f>
        <v>0</v>
      </c>
      <c r="AH127" s="100">
        <f>Q127</f>
        <v>0</v>
      </c>
      <c r="AI127" s="100">
        <f>R127</f>
        <v>0</v>
      </c>
      <c r="AJ127" s="100">
        <f>S127</f>
        <v>0</v>
      </c>
      <c r="AK127" s="113">
        <f>MAX(V127,W127)</f>
        <v>0</v>
      </c>
      <c r="AL127" s="126">
        <f>MAX(T127,U127)</f>
        <v>0</v>
      </c>
      <c r="AM127" s="100">
        <f>X127</f>
        <v>0</v>
      </c>
      <c r="AN127" s="160">
        <f>Y127</f>
        <v>0</v>
      </c>
      <c r="AO127" s="76"/>
      <c r="AP127" s="76"/>
      <c r="AQ127" s="76"/>
    </row>
    <row r="128" spans="1:43" ht="12.75">
      <c r="A128" s="22">
        <f t="shared" si="1"/>
        <v>121</v>
      </c>
      <c r="B128" s="5" t="s">
        <v>211</v>
      </c>
      <c r="C128" s="23" t="s">
        <v>212</v>
      </c>
      <c r="D128" s="23" t="s">
        <v>13</v>
      </c>
      <c r="E128" s="56">
        <f>ROUND(IF(COUNT(AA128:AP128)&lt;=3,SUM(AA128:AP128),SUM(LARGE(AA128:AP128,1),LARGE(AA128:AP128,2),LARGE(AA128:AP128,3))),0)</f>
        <v>44</v>
      </c>
      <c r="F128" s="167">
        <v>44</v>
      </c>
      <c r="G128" s="75"/>
      <c r="H128" s="195"/>
      <c r="I128" s="195"/>
      <c r="J128" s="229"/>
      <c r="K128" s="230"/>
      <c r="L128" s="167"/>
      <c r="M128" s="243"/>
      <c r="N128" s="234"/>
      <c r="O128" s="97"/>
      <c r="P128" s="97"/>
      <c r="Q128" s="99"/>
      <c r="R128" s="328"/>
      <c r="S128" s="99"/>
      <c r="T128" s="126"/>
      <c r="U128" s="126"/>
      <c r="V128" s="120"/>
      <c r="W128" s="120"/>
      <c r="X128" s="99"/>
      <c r="Y128" s="287"/>
      <c r="Z128" s="171"/>
      <c r="AA128" s="167">
        <f>F128</f>
        <v>44</v>
      </c>
      <c r="AB128" s="75">
        <f>G128</f>
        <v>0</v>
      </c>
      <c r="AC128" s="195">
        <f>MAX(H128,I128)</f>
        <v>0</v>
      </c>
      <c r="AD128" s="230">
        <f>MAX(J128,K128)</f>
        <v>0</v>
      </c>
      <c r="AE128" s="100">
        <f>L128</f>
        <v>0</v>
      </c>
      <c r="AF128" s="72">
        <f>MAX(M128,N128)</f>
        <v>0</v>
      </c>
      <c r="AG128" s="118">
        <f>MAX(O128,P128)</f>
        <v>0</v>
      </c>
      <c r="AH128" s="100">
        <f>Q128</f>
        <v>0</v>
      </c>
      <c r="AI128" s="100">
        <f>R128</f>
        <v>0</v>
      </c>
      <c r="AJ128" s="100">
        <f>S128</f>
        <v>0</v>
      </c>
      <c r="AK128" s="113">
        <f>MAX(V128,W128)</f>
        <v>0</v>
      </c>
      <c r="AL128" s="126">
        <f>MAX(T128,U128)</f>
        <v>0</v>
      </c>
      <c r="AM128" s="100">
        <f>X128</f>
        <v>0</v>
      </c>
      <c r="AN128" s="160">
        <f>Y128</f>
        <v>0</v>
      </c>
      <c r="AO128" s="76"/>
      <c r="AP128" s="76"/>
      <c r="AQ128" s="76"/>
    </row>
    <row r="129" spans="1:43" ht="12.75">
      <c r="A129" s="22">
        <f t="shared" si="1"/>
        <v>122</v>
      </c>
      <c r="B129" s="5" t="s">
        <v>383</v>
      </c>
      <c r="C129" s="23" t="s">
        <v>384</v>
      </c>
      <c r="D129" s="23" t="s">
        <v>1</v>
      </c>
      <c r="E129" s="56">
        <f>ROUND(IF(COUNT(AA129:AP129)&lt;=3,SUM(AA129:AP129),SUM(LARGE(AA129:AP129,1),LARGE(AA129:AP129,2),LARGE(AA129:AP129,3))),0)</f>
        <v>43</v>
      </c>
      <c r="F129" s="167"/>
      <c r="G129" s="75"/>
      <c r="H129" s="195"/>
      <c r="I129" s="195"/>
      <c r="J129" s="229">
        <v>43</v>
      </c>
      <c r="K129" s="230"/>
      <c r="L129" s="167"/>
      <c r="M129" s="243"/>
      <c r="N129" s="234"/>
      <c r="O129" s="97"/>
      <c r="P129" s="97"/>
      <c r="Q129" s="99"/>
      <c r="R129" s="328"/>
      <c r="S129" s="99"/>
      <c r="T129" s="126"/>
      <c r="U129" s="126"/>
      <c r="V129" s="120"/>
      <c r="W129" s="120"/>
      <c r="X129" s="99"/>
      <c r="Y129" s="287"/>
      <c r="Z129" s="171"/>
      <c r="AA129" s="167">
        <f>F129</f>
        <v>0</v>
      </c>
      <c r="AB129" s="75">
        <f>G129</f>
        <v>0</v>
      </c>
      <c r="AC129" s="195">
        <f>MAX(H129,I129)</f>
        <v>0</v>
      </c>
      <c r="AD129" s="230">
        <f>MAX(J129,K129)</f>
        <v>43</v>
      </c>
      <c r="AE129" s="100">
        <f>L129</f>
        <v>0</v>
      </c>
      <c r="AF129" s="72">
        <f>MAX(M129,N129)</f>
        <v>0</v>
      </c>
      <c r="AG129" s="118">
        <f>MAX(O129,P129)</f>
        <v>0</v>
      </c>
      <c r="AH129" s="100">
        <f>Q129</f>
        <v>0</v>
      </c>
      <c r="AI129" s="100">
        <f>R129</f>
        <v>0</v>
      </c>
      <c r="AJ129" s="100">
        <f>S129</f>
        <v>0</v>
      </c>
      <c r="AK129" s="113">
        <f>MAX(V129,W129)</f>
        <v>0</v>
      </c>
      <c r="AL129" s="126">
        <f>MAX(T129,U129)</f>
        <v>0</v>
      </c>
      <c r="AM129" s="100">
        <f>X129</f>
        <v>0</v>
      </c>
      <c r="AN129" s="160">
        <f>Y129</f>
        <v>0</v>
      </c>
      <c r="AO129" s="76"/>
      <c r="AP129" s="76"/>
      <c r="AQ129" s="76"/>
    </row>
    <row r="130" spans="1:43" ht="12.75">
      <c r="A130" s="22">
        <f t="shared" si="1"/>
        <v>123</v>
      </c>
      <c r="B130" s="5" t="s">
        <v>124</v>
      </c>
      <c r="C130" s="23" t="s">
        <v>125</v>
      </c>
      <c r="D130" s="23" t="s">
        <v>97</v>
      </c>
      <c r="E130" s="56">
        <f>ROUND(IF(COUNT(AA130:AP130)&lt;=3,SUM(AA130:AP130),SUM(LARGE(AA130:AP130,1),LARGE(AA130:AP130,2),LARGE(AA130:AP130,3))),0)</f>
        <v>43</v>
      </c>
      <c r="F130" s="167">
        <v>43</v>
      </c>
      <c r="G130" s="75"/>
      <c r="H130" s="195"/>
      <c r="I130" s="195"/>
      <c r="J130" s="229"/>
      <c r="K130" s="230"/>
      <c r="L130" s="167"/>
      <c r="M130" s="243"/>
      <c r="N130" s="234"/>
      <c r="O130" s="97"/>
      <c r="P130" s="97"/>
      <c r="Q130" s="99"/>
      <c r="R130" s="328"/>
      <c r="S130" s="99"/>
      <c r="T130" s="126"/>
      <c r="U130" s="126"/>
      <c r="V130" s="120"/>
      <c r="W130" s="120"/>
      <c r="X130" s="99"/>
      <c r="Y130" s="287"/>
      <c r="Z130" s="171"/>
      <c r="AA130" s="167">
        <f>F130</f>
        <v>43</v>
      </c>
      <c r="AB130" s="75">
        <f>G130</f>
        <v>0</v>
      </c>
      <c r="AC130" s="195">
        <f>MAX(H130,I130)</f>
        <v>0</v>
      </c>
      <c r="AD130" s="230">
        <f>MAX(J130,K130)</f>
        <v>0</v>
      </c>
      <c r="AE130" s="100">
        <f>L130</f>
        <v>0</v>
      </c>
      <c r="AF130" s="72">
        <f>MAX(M130,N130)</f>
        <v>0</v>
      </c>
      <c r="AG130" s="118">
        <f>MAX(O130,P130)</f>
        <v>0</v>
      </c>
      <c r="AH130" s="100">
        <f>Q130</f>
        <v>0</v>
      </c>
      <c r="AI130" s="100">
        <f>R130</f>
        <v>0</v>
      </c>
      <c r="AJ130" s="100">
        <f>S130</f>
        <v>0</v>
      </c>
      <c r="AK130" s="113">
        <f>MAX(V130,W130)</f>
        <v>0</v>
      </c>
      <c r="AL130" s="126">
        <f>MAX(T130,U130)</f>
        <v>0</v>
      </c>
      <c r="AM130" s="100">
        <f>X130</f>
        <v>0</v>
      </c>
      <c r="AN130" s="160">
        <f>Y130</f>
        <v>0</v>
      </c>
      <c r="AO130" s="76"/>
      <c r="AP130" s="76"/>
      <c r="AQ130" s="76"/>
    </row>
    <row r="131" spans="1:43" ht="12.75">
      <c r="A131" s="22">
        <f t="shared" si="1"/>
        <v>124</v>
      </c>
      <c r="B131" s="5" t="s">
        <v>625</v>
      </c>
      <c r="C131" s="23" t="s">
        <v>626</v>
      </c>
      <c r="D131" s="23" t="s">
        <v>81</v>
      </c>
      <c r="E131" s="56">
        <f>ROUND(IF(COUNT(AA131:AP131)&lt;=3,SUM(AA131:AP131),SUM(LARGE(AA131:AP131,1),LARGE(AA131:AP131,2),LARGE(AA131:AP131,3))),0)</f>
        <v>43</v>
      </c>
      <c r="F131" s="167"/>
      <c r="G131" s="75"/>
      <c r="H131" s="195"/>
      <c r="I131" s="195">
        <v>43</v>
      </c>
      <c r="J131" s="229"/>
      <c r="K131" s="230"/>
      <c r="L131" s="167"/>
      <c r="M131" s="243"/>
      <c r="N131" s="234"/>
      <c r="O131" s="97"/>
      <c r="P131" s="97"/>
      <c r="Q131" s="99"/>
      <c r="R131" s="328"/>
      <c r="S131" s="99"/>
      <c r="T131" s="126"/>
      <c r="U131" s="126"/>
      <c r="V131" s="120"/>
      <c r="W131" s="120"/>
      <c r="X131" s="99"/>
      <c r="Y131" s="287"/>
      <c r="Z131" s="171"/>
      <c r="AA131" s="167">
        <f>F131</f>
        <v>0</v>
      </c>
      <c r="AB131" s="75">
        <f>G131</f>
        <v>0</v>
      </c>
      <c r="AC131" s="195">
        <f>MAX(H131,I131)</f>
        <v>43</v>
      </c>
      <c r="AD131" s="230">
        <f>MAX(J131,K131)</f>
        <v>0</v>
      </c>
      <c r="AE131" s="100">
        <f>L131</f>
        <v>0</v>
      </c>
      <c r="AF131" s="72">
        <f>MAX(M131,N131)</f>
        <v>0</v>
      </c>
      <c r="AG131" s="118">
        <f>MAX(O131,P131)</f>
        <v>0</v>
      </c>
      <c r="AH131" s="100">
        <f>Q131</f>
        <v>0</v>
      </c>
      <c r="AI131" s="100">
        <f>R131</f>
        <v>0</v>
      </c>
      <c r="AJ131" s="100">
        <f>S131</f>
        <v>0</v>
      </c>
      <c r="AK131" s="113">
        <f>MAX(V131,W131)</f>
        <v>0</v>
      </c>
      <c r="AL131" s="126">
        <f>MAX(T131,U131)</f>
        <v>0</v>
      </c>
      <c r="AM131" s="100">
        <f>X131</f>
        <v>0</v>
      </c>
      <c r="AN131" s="160">
        <f>Y131</f>
        <v>0</v>
      </c>
      <c r="AO131" s="76"/>
      <c r="AP131" s="76"/>
      <c r="AQ131" s="76"/>
    </row>
    <row r="132" spans="1:43" ht="12.75">
      <c r="A132" s="22">
        <f t="shared" si="1"/>
        <v>125</v>
      </c>
      <c r="B132" s="5" t="s">
        <v>475</v>
      </c>
      <c r="C132" s="23" t="s">
        <v>476</v>
      </c>
      <c r="D132" s="23" t="s">
        <v>69</v>
      </c>
      <c r="E132" s="56">
        <f>ROUND(IF(COUNT(AA132:AP132)&lt;=3,SUM(AA132:AP132),SUM(LARGE(AA132:AP132,1),LARGE(AA132:AP132,2),LARGE(AA132:AP132,3))),0)</f>
        <v>42</v>
      </c>
      <c r="F132" s="167"/>
      <c r="G132" s="75"/>
      <c r="H132" s="195"/>
      <c r="I132" s="195"/>
      <c r="J132" s="229"/>
      <c r="K132" s="230"/>
      <c r="L132" s="167">
        <v>42</v>
      </c>
      <c r="M132" s="243"/>
      <c r="N132" s="234"/>
      <c r="O132" s="97"/>
      <c r="P132" s="97"/>
      <c r="Q132" s="99"/>
      <c r="R132" s="328"/>
      <c r="S132" s="99"/>
      <c r="T132" s="126"/>
      <c r="U132" s="126"/>
      <c r="V132" s="120"/>
      <c r="W132" s="120"/>
      <c r="X132" s="99"/>
      <c r="Y132" s="287"/>
      <c r="Z132" s="171"/>
      <c r="AA132" s="167">
        <f>F132</f>
        <v>0</v>
      </c>
      <c r="AB132" s="75">
        <f>G132</f>
        <v>0</v>
      </c>
      <c r="AC132" s="195">
        <f>MAX(H132,I132)</f>
        <v>0</v>
      </c>
      <c r="AD132" s="230">
        <f>MAX(J132,K132)</f>
        <v>0</v>
      </c>
      <c r="AE132" s="100">
        <f>L132</f>
        <v>42</v>
      </c>
      <c r="AF132" s="72">
        <f>MAX(M132,N132)</f>
        <v>0</v>
      </c>
      <c r="AG132" s="118">
        <f>MAX(O132,P132)</f>
        <v>0</v>
      </c>
      <c r="AH132" s="100">
        <f>Q132</f>
        <v>0</v>
      </c>
      <c r="AI132" s="100">
        <f>R132</f>
        <v>0</v>
      </c>
      <c r="AJ132" s="100">
        <f>S132</f>
        <v>0</v>
      </c>
      <c r="AK132" s="113">
        <f>MAX(V132,W132)</f>
        <v>0</v>
      </c>
      <c r="AL132" s="126">
        <f>MAX(T132,U132)</f>
        <v>0</v>
      </c>
      <c r="AM132" s="100">
        <f>X132</f>
        <v>0</v>
      </c>
      <c r="AN132" s="160">
        <f>Y132</f>
        <v>0</v>
      </c>
      <c r="AO132" s="76"/>
      <c r="AP132" s="76"/>
      <c r="AQ132" s="76"/>
    </row>
    <row r="133" spans="1:43" ht="12.75">
      <c r="A133" s="22">
        <f t="shared" si="1"/>
        <v>126</v>
      </c>
      <c r="B133" s="309" t="s">
        <v>385</v>
      </c>
      <c r="C133" s="310" t="s">
        <v>386</v>
      </c>
      <c r="D133" s="310" t="s">
        <v>1</v>
      </c>
      <c r="E133" s="158">
        <f>ROUND(IF(COUNT(AA133:AP133)&lt;=3,SUM(AA133:AP133),SUM(LARGE(AA133:AP133,1),LARGE(AA133:AP133,2),LARGE(AA133:AP133,3))),0)</f>
        <v>42</v>
      </c>
      <c r="F133" s="168"/>
      <c r="G133" s="174"/>
      <c r="H133" s="219"/>
      <c r="I133" s="219"/>
      <c r="J133" s="231">
        <v>42</v>
      </c>
      <c r="K133" s="232"/>
      <c r="L133" s="168"/>
      <c r="M133" s="244"/>
      <c r="N133" s="245"/>
      <c r="O133" s="96"/>
      <c r="P133" s="96"/>
      <c r="Q133" s="101"/>
      <c r="R133" s="330"/>
      <c r="S133" s="101"/>
      <c r="T133" s="125"/>
      <c r="U133" s="125"/>
      <c r="V133" s="142"/>
      <c r="W133" s="142"/>
      <c r="X133" s="101"/>
      <c r="Y133" s="288"/>
      <c r="Z133" s="311"/>
      <c r="AA133" s="168">
        <f>F133</f>
        <v>0</v>
      </c>
      <c r="AB133" s="174">
        <f>G133</f>
        <v>0</v>
      </c>
      <c r="AC133" s="219">
        <f>MAX(H133,I133)</f>
        <v>0</v>
      </c>
      <c r="AD133" s="232">
        <f>MAX(J133,K133)</f>
        <v>42</v>
      </c>
      <c r="AE133" s="105">
        <f>L133</f>
        <v>0</v>
      </c>
      <c r="AF133" s="312">
        <f>MAX(M133,N133)</f>
        <v>0</v>
      </c>
      <c r="AG133" s="313">
        <f>MAX(O133,P133)</f>
        <v>0</v>
      </c>
      <c r="AH133" s="105">
        <f>Q133</f>
        <v>0</v>
      </c>
      <c r="AI133" s="105">
        <f>R133</f>
        <v>0</v>
      </c>
      <c r="AJ133" s="105">
        <f>S133</f>
        <v>0</v>
      </c>
      <c r="AK133" s="115">
        <f>MAX(V133,W133)</f>
        <v>0</v>
      </c>
      <c r="AL133" s="125">
        <f>MAX(T133,U133)</f>
        <v>0</v>
      </c>
      <c r="AM133" s="105">
        <f>X133</f>
        <v>0</v>
      </c>
      <c r="AN133" s="314">
        <f>Y133</f>
        <v>0</v>
      </c>
      <c r="AO133" s="76"/>
      <c r="AP133" s="76"/>
      <c r="AQ133" s="76"/>
    </row>
    <row r="134" spans="1:43" ht="12.75">
      <c r="A134" s="22">
        <f t="shared" si="1"/>
        <v>127</v>
      </c>
      <c r="B134" s="5" t="s">
        <v>550</v>
      </c>
      <c r="C134" s="23" t="s">
        <v>551</v>
      </c>
      <c r="D134" s="23" t="s">
        <v>12</v>
      </c>
      <c r="E134" s="56">
        <f>ROUND(IF(COUNT(AA134:AP134)&lt;=3,SUM(AA134:AP134),SUM(LARGE(AA134:AP134,1),LARGE(AA134:AP134,2),LARGE(AA134:AP134,3))),0)</f>
        <v>42</v>
      </c>
      <c r="F134" s="167"/>
      <c r="G134" s="75"/>
      <c r="H134" s="195"/>
      <c r="I134" s="195"/>
      <c r="J134" s="229"/>
      <c r="K134" s="230"/>
      <c r="L134" s="167"/>
      <c r="M134" s="243">
        <v>42</v>
      </c>
      <c r="N134" s="234"/>
      <c r="O134" s="97"/>
      <c r="P134" s="97"/>
      <c r="Q134" s="99"/>
      <c r="R134" s="328"/>
      <c r="S134" s="99"/>
      <c r="T134" s="126"/>
      <c r="U134" s="126"/>
      <c r="V134" s="120"/>
      <c r="W134" s="120"/>
      <c r="X134" s="99"/>
      <c r="Y134" s="287"/>
      <c r="Z134" s="171"/>
      <c r="AA134" s="167">
        <f>F134</f>
        <v>0</v>
      </c>
      <c r="AB134" s="75">
        <f>G134</f>
        <v>0</v>
      </c>
      <c r="AC134" s="195">
        <f>MAX(H134,I134)</f>
        <v>0</v>
      </c>
      <c r="AD134" s="230">
        <f>MAX(J134,K134)</f>
        <v>0</v>
      </c>
      <c r="AE134" s="100">
        <f>L134</f>
        <v>0</v>
      </c>
      <c r="AF134" s="72">
        <f>MAX(M134,N134)</f>
        <v>42</v>
      </c>
      <c r="AG134" s="118">
        <f>MAX(O134,P134)</f>
        <v>0</v>
      </c>
      <c r="AH134" s="100">
        <f>Q134</f>
        <v>0</v>
      </c>
      <c r="AI134" s="100">
        <f>R134</f>
        <v>0</v>
      </c>
      <c r="AJ134" s="100">
        <f>S134</f>
        <v>0</v>
      </c>
      <c r="AK134" s="113">
        <f>MAX(V134,W134)</f>
        <v>0</v>
      </c>
      <c r="AL134" s="126">
        <f>MAX(T134,U134)</f>
        <v>0</v>
      </c>
      <c r="AM134" s="100">
        <f>X134</f>
        <v>0</v>
      </c>
      <c r="AN134" s="160">
        <f>Y134</f>
        <v>0</v>
      </c>
      <c r="AO134" s="76"/>
      <c r="AP134" s="76"/>
      <c r="AQ134" s="76"/>
    </row>
    <row r="135" spans="1:43" ht="12.75">
      <c r="A135" s="22">
        <f t="shared" si="1"/>
        <v>128</v>
      </c>
      <c r="B135" s="5" t="s">
        <v>473</v>
      </c>
      <c r="C135" s="23" t="s">
        <v>474</v>
      </c>
      <c r="D135" s="23" t="s">
        <v>69</v>
      </c>
      <c r="E135" s="56">
        <f>ROUND(IF(COUNT(AA135:AP135)&lt;=3,SUM(AA135:AP135),SUM(LARGE(AA135:AP135,1),LARGE(AA135:AP135,2),LARGE(AA135:AP135,3))),0)</f>
        <v>41</v>
      </c>
      <c r="F135" s="167"/>
      <c r="G135" s="75"/>
      <c r="H135" s="195"/>
      <c r="I135" s="195"/>
      <c r="J135" s="229"/>
      <c r="K135" s="230"/>
      <c r="L135" s="167">
        <v>41</v>
      </c>
      <c r="M135" s="243"/>
      <c r="N135" s="234"/>
      <c r="O135" s="97"/>
      <c r="P135" s="97"/>
      <c r="Q135" s="99"/>
      <c r="R135" s="328"/>
      <c r="S135" s="99"/>
      <c r="T135" s="126"/>
      <c r="U135" s="126"/>
      <c r="V135" s="120"/>
      <c r="W135" s="120"/>
      <c r="X135" s="99"/>
      <c r="Y135" s="287"/>
      <c r="Z135" s="171"/>
      <c r="AA135" s="167">
        <f>F135</f>
        <v>0</v>
      </c>
      <c r="AB135" s="75">
        <f>G135</f>
        <v>0</v>
      </c>
      <c r="AC135" s="195">
        <f>MAX(H135,I135)</f>
        <v>0</v>
      </c>
      <c r="AD135" s="230">
        <f>MAX(J135,K135)</f>
        <v>0</v>
      </c>
      <c r="AE135" s="100">
        <f>L135</f>
        <v>41</v>
      </c>
      <c r="AF135" s="72">
        <f>MAX(M135,N135)</f>
        <v>0</v>
      </c>
      <c r="AG135" s="118">
        <f>MAX(O135,P135)</f>
        <v>0</v>
      </c>
      <c r="AH135" s="100">
        <f>Q135</f>
        <v>0</v>
      </c>
      <c r="AI135" s="100">
        <f>R135</f>
        <v>0</v>
      </c>
      <c r="AJ135" s="100">
        <f>S135</f>
        <v>0</v>
      </c>
      <c r="AK135" s="113">
        <f>MAX(V135,W135)</f>
        <v>0</v>
      </c>
      <c r="AL135" s="126">
        <f>MAX(T135,U135)</f>
        <v>0</v>
      </c>
      <c r="AM135" s="100">
        <f>X135</f>
        <v>0</v>
      </c>
      <c r="AN135" s="160">
        <f>Y135</f>
        <v>0</v>
      </c>
      <c r="AO135" s="76"/>
      <c r="AP135" s="76"/>
      <c r="AQ135" s="76"/>
    </row>
    <row r="136" spans="1:43" ht="12.75">
      <c r="A136" s="22">
        <f t="shared" si="1"/>
        <v>129</v>
      </c>
      <c r="B136" s="5" t="s">
        <v>359</v>
      </c>
      <c r="C136" s="23" t="s">
        <v>360</v>
      </c>
      <c r="D136" s="23" t="s">
        <v>1</v>
      </c>
      <c r="E136" s="56">
        <f>ROUND(IF(COUNT(AA136:AP136)&lt;=3,SUM(AA136:AP136),SUM(LARGE(AA136:AP136,1),LARGE(AA136:AP136,2),LARGE(AA136:AP136,3))),0)</f>
        <v>41</v>
      </c>
      <c r="F136" s="167"/>
      <c r="G136" s="75"/>
      <c r="H136" s="195"/>
      <c r="I136" s="195"/>
      <c r="J136" s="229">
        <v>41</v>
      </c>
      <c r="K136" s="230"/>
      <c r="L136" s="167"/>
      <c r="M136" s="243"/>
      <c r="N136" s="234"/>
      <c r="O136" s="97"/>
      <c r="P136" s="97"/>
      <c r="Q136" s="99"/>
      <c r="R136" s="328"/>
      <c r="S136" s="99"/>
      <c r="T136" s="126"/>
      <c r="U136" s="126"/>
      <c r="V136" s="120"/>
      <c r="W136" s="120"/>
      <c r="X136" s="99"/>
      <c r="Y136" s="287"/>
      <c r="Z136" s="171"/>
      <c r="AA136" s="167">
        <f>F136</f>
        <v>0</v>
      </c>
      <c r="AB136" s="75">
        <f>G136</f>
        <v>0</v>
      </c>
      <c r="AC136" s="195">
        <f>MAX(H136,I136)</f>
        <v>0</v>
      </c>
      <c r="AD136" s="230">
        <f>MAX(J136,K136)</f>
        <v>41</v>
      </c>
      <c r="AE136" s="100">
        <f>L136</f>
        <v>0</v>
      </c>
      <c r="AF136" s="72">
        <f>MAX(M136,N136)</f>
        <v>0</v>
      </c>
      <c r="AG136" s="118">
        <f>MAX(O136,P136)</f>
        <v>0</v>
      </c>
      <c r="AH136" s="100">
        <f>Q136</f>
        <v>0</v>
      </c>
      <c r="AI136" s="100">
        <f>R136</f>
        <v>0</v>
      </c>
      <c r="AJ136" s="100">
        <f>S136</f>
        <v>0</v>
      </c>
      <c r="AK136" s="113">
        <f>MAX(V136,W136)</f>
        <v>0</v>
      </c>
      <c r="AL136" s="126">
        <f>MAX(T136,U136)</f>
        <v>0</v>
      </c>
      <c r="AM136" s="100">
        <f>X136</f>
        <v>0</v>
      </c>
      <c r="AN136" s="160">
        <f>Y136</f>
        <v>0</v>
      </c>
      <c r="AO136" s="76"/>
      <c r="AP136" s="76"/>
      <c r="AQ136" s="76"/>
    </row>
    <row r="137" spans="1:43" ht="12.75">
      <c r="A137" s="22">
        <f t="shared" si="1"/>
        <v>130</v>
      </c>
      <c r="B137" s="5" t="s">
        <v>223</v>
      </c>
      <c r="C137" s="23" t="s">
        <v>224</v>
      </c>
      <c r="D137" s="23" t="s">
        <v>13</v>
      </c>
      <c r="E137" s="56">
        <f>ROUND(IF(COUNT(AA137:AP137)&lt;=3,SUM(AA137:AP137),SUM(LARGE(AA137:AP137,1),LARGE(AA137:AP137,2),LARGE(AA137:AP137,3))),0)</f>
        <v>41</v>
      </c>
      <c r="F137" s="167">
        <v>41</v>
      </c>
      <c r="G137" s="75"/>
      <c r="H137" s="195"/>
      <c r="I137" s="195"/>
      <c r="J137" s="229"/>
      <c r="K137" s="230"/>
      <c r="L137" s="167"/>
      <c r="M137" s="243"/>
      <c r="N137" s="234"/>
      <c r="O137" s="97"/>
      <c r="P137" s="97"/>
      <c r="Q137" s="99"/>
      <c r="R137" s="328"/>
      <c r="S137" s="99"/>
      <c r="T137" s="126"/>
      <c r="U137" s="126"/>
      <c r="V137" s="120"/>
      <c r="W137" s="120"/>
      <c r="X137" s="99"/>
      <c r="Y137" s="287"/>
      <c r="Z137" s="171"/>
      <c r="AA137" s="167">
        <f>F137</f>
        <v>41</v>
      </c>
      <c r="AB137" s="75">
        <f>G137</f>
        <v>0</v>
      </c>
      <c r="AC137" s="195">
        <f>MAX(H137,I137)</f>
        <v>0</v>
      </c>
      <c r="AD137" s="230">
        <f>MAX(J137,K137)</f>
        <v>0</v>
      </c>
      <c r="AE137" s="100">
        <f>L137</f>
        <v>0</v>
      </c>
      <c r="AF137" s="72">
        <f>MAX(M137,N137)</f>
        <v>0</v>
      </c>
      <c r="AG137" s="118">
        <f>MAX(O137,P137)</f>
        <v>0</v>
      </c>
      <c r="AH137" s="100">
        <f>Q137</f>
        <v>0</v>
      </c>
      <c r="AI137" s="100">
        <f>R137</f>
        <v>0</v>
      </c>
      <c r="AJ137" s="100">
        <f>S137</f>
        <v>0</v>
      </c>
      <c r="AK137" s="113">
        <f>MAX(V137,W137)</f>
        <v>0</v>
      </c>
      <c r="AL137" s="126">
        <f>MAX(T137,U137)</f>
        <v>0</v>
      </c>
      <c r="AM137" s="100">
        <f>X137</f>
        <v>0</v>
      </c>
      <c r="AN137" s="160">
        <f>Y137</f>
        <v>0</v>
      </c>
      <c r="AO137" s="76"/>
      <c r="AP137" s="76"/>
      <c r="AQ137" s="76"/>
    </row>
    <row r="138" spans="1:43" ht="12.75">
      <c r="A138" s="22">
        <f aca="true" t="shared" si="2" ref="A138:A187">1+A137</f>
        <v>131</v>
      </c>
      <c r="B138" s="5" t="s">
        <v>311</v>
      </c>
      <c r="C138" s="23" t="s">
        <v>431</v>
      </c>
      <c r="D138" s="23" t="s">
        <v>46</v>
      </c>
      <c r="E138" s="56">
        <f>ROUND(IF(COUNT(AA138:AP138)&lt;=3,SUM(AA138:AP138),SUM(LARGE(AA138:AP138,1),LARGE(AA138:AP138,2),LARGE(AA138:AP138,3))),0)</f>
        <v>41</v>
      </c>
      <c r="F138" s="167"/>
      <c r="G138" s="75"/>
      <c r="H138" s="195">
        <v>41</v>
      </c>
      <c r="I138" s="195"/>
      <c r="J138" s="229"/>
      <c r="K138" s="230"/>
      <c r="L138" s="167"/>
      <c r="M138" s="243"/>
      <c r="N138" s="234"/>
      <c r="O138" s="97"/>
      <c r="P138" s="97"/>
      <c r="Q138" s="99"/>
      <c r="R138" s="328"/>
      <c r="S138" s="99"/>
      <c r="T138" s="126"/>
      <c r="U138" s="126"/>
      <c r="V138" s="120"/>
      <c r="W138" s="120"/>
      <c r="X138" s="99"/>
      <c r="Y138" s="287"/>
      <c r="Z138" s="171"/>
      <c r="AA138" s="167">
        <f>F138</f>
        <v>0</v>
      </c>
      <c r="AB138" s="75">
        <f>G138</f>
        <v>0</v>
      </c>
      <c r="AC138" s="195">
        <f>MAX(H138,I138)</f>
        <v>41</v>
      </c>
      <c r="AD138" s="230">
        <f>MAX(J138,K138)</f>
        <v>0</v>
      </c>
      <c r="AE138" s="100">
        <f>L138</f>
        <v>0</v>
      </c>
      <c r="AF138" s="72">
        <f>MAX(M138,N138)</f>
        <v>0</v>
      </c>
      <c r="AG138" s="118">
        <f>MAX(O138,P138)</f>
        <v>0</v>
      </c>
      <c r="AH138" s="100">
        <f>Q138</f>
        <v>0</v>
      </c>
      <c r="AI138" s="100">
        <f>R138</f>
        <v>0</v>
      </c>
      <c r="AJ138" s="100">
        <f>S138</f>
        <v>0</v>
      </c>
      <c r="AK138" s="113">
        <f>MAX(V138,W138)</f>
        <v>0</v>
      </c>
      <c r="AL138" s="126">
        <f>MAX(T138,U138)</f>
        <v>0</v>
      </c>
      <c r="AM138" s="100">
        <f>X138</f>
        <v>0</v>
      </c>
      <c r="AN138" s="160">
        <f>Y138</f>
        <v>0</v>
      </c>
      <c r="AO138" s="76"/>
      <c r="AP138" s="76"/>
      <c r="AQ138" s="76"/>
    </row>
    <row r="139" spans="1:43" ht="12.75">
      <c r="A139" s="22">
        <f t="shared" si="2"/>
        <v>132</v>
      </c>
      <c r="B139" s="5" t="s">
        <v>453</v>
      </c>
      <c r="C139" s="23" t="s">
        <v>454</v>
      </c>
      <c r="D139" s="23" t="s">
        <v>69</v>
      </c>
      <c r="E139" s="56">
        <f>ROUND(IF(COUNT(AA139:AP139)&lt;=3,SUM(AA139:AP139),SUM(LARGE(AA139:AP139,1),LARGE(AA139:AP139,2),LARGE(AA139:AP139,3))),0)</f>
        <v>39</v>
      </c>
      <c r="F139" s="167"/>
      <c r="G139" s="75"/>
      <c r="H139" s="195"/>
      <c r="I139" s="195"/>
      <c r="J139" s="229"/>
      <c r="K139" s="230"/>
      <c r="L139" s="167">
        <v>39</v>
      </c>
      <c r="M139" s="243"/>
      <c r="N139" s="234"/>
      <c r="O139" s="97"/>
      <c r="P139" s="97"/>
      <c r="Q139" s="99"/>
      <c r="R139" s="328"/>
      <c r="S139" s="99"/>
      <c r="T139" s="126"/>
      <c r="U139" s="126"/>
      <c r="V139" s="120"/>
      <c r="W139" s="120"/>
      <c r="X139" s="99"/>
      <c r="Y139" s="287"/>
      <c r="Z139" s="171"/>
      <c r="AA139" s="167">
        <f>F139</f>
        <v>0</v>
      </c>
      <c r="AB139" s="75">
        <f>G139</f>
        <v>0</v>
      </c>
      <c r="AC139" s="195">
        <f>MAX(H139,I139)</f>
        <v>0</v>
      </c>
      <c r="AD139" s="230">
        <f>MAX(J139,K139)</f>
        <v>0</v>
      </c>
      <c r="AE139" s="100">
        <f>L139</f>
        <v>39</v>
      </c>
      <c r="AF139" s="72">
        <f>MAX(M139,N139)</f>
        <v>0</v>
      </c>
      <c r="AG139" s="118">
        <f>MAX(O139,P139)</f>
        <v>0</v>
      </c>
      <c r="AH139" s="100">
        <f>Q139</f>
        <v>0</v>
      </c>
      <c r="AI139" s="100">
        <f>R139</f>
        <v>0</v>
      </c>
      <c r="AJ139" s="100">
        <f>S139</f>
        <v>0</v>
      </c>
      <c r="AK139" s="113">
        <f>MAX(V139,W139)</f>
        <v>0</v>
      </c>
      <c r="AL139" s="126">
        <f>MAX(T139,U139)</f>
        <v>0</v>
      </c>
      <c r="AM139" s="100">
        <f>X139</f>
        <v>0</v>
      </c>
      <c r="AN139" s="160">
        <f>Y139</f>
        <v>0</v>
      </c>
      <c r="AO139" s="76"/>
      <c r="AP139" s="76"/>
      <c r="AQ139" s="76"/>
    </row>
    <row r="140" spans="1:43" ht="12.75">
      <c r="A140" s="22">
        <f t="shared" si="2"/>
        <v>133</v>
      </c>
      <c r="B140" s="5" t="s">
        <v>387</v>
      </c>
      <c r="C140" s="23" t="s">
        <v>388</v>
      </c>
      <c r="D140" s="23" t="s">
        <v>1</v>
      </c>
      <c r="E140" s="56">
        <f>ROUND(IF(COUNT(AA140:AP140)&lt;=3,SUM(AA140:AP140),SUM(LARGE(AA140:AP140,1),LARGE(AA140:AP140,2),LARGE(AA140:AP140,3))),0)</f>
        <v>39</v>
      </c>
      <c r="F140" s="167"/>
      <c r="G140" s="75"/>
      <c r="H140" s="195"/>
      <c r="I140" s="195"/>
      <c r="J140" s="229">
        <v>39</v>
      </c>
      <c r="K140" s="230"/>
      <c r="L140" s="167"/>
      <c r="M140" s="243"/>
      <c r="N140" s="234"/>
      <c r="O140" s="97"/>
      <c r="P140" s="97"/>
      <c r="Q140" s="99"/>
      <c r="R140" s="328"/>
      <c r="S140" s="99"/>
      <c r="T140" s="126"/>
      <c r="U140" s="126"/>
      <c r="V140" s="120"/>
      <c r="W140" s="120"/>
      <c r="X140" s="99"/>
      <c r="Y140" s="287"/>
      <c r="Z140" s="171"/>
      <c r="AA140" s="167">
        <f>F140</f>
        <v>0</v>
      </c>
      <c r="AB140" s="75">
        <f>G140</f>
        <v>0</v>
      </c>
      <c r="AC140" s="195">
        <f>MAX(H140,I140)</f>
        <v>0</v>
      </c>
      <c r="AD140" s="230">
        <f>MAX(J140,K140)</f>
        <v>39</v>
      </c>
      <c r="AE140" s="100">
        <f>L140</f>
        <v>0</v>
      </c>
      <c r="AF140" s="72">
        <f>MAX(M140,N140)</f>
        <v>0</v>
      </c>
      <c r="AG140" s="118">
        <f>MAX(O140,P140)</f>
        <v>0</v>
      </c>
      <c r="AH140" s="100">
        <f>Q140</f>
        <v>0</v>
      </c>
      <c r="AI140" s="100">
        <f>R140</f>
        <v>0</v>
      </c>
      <c r="AJ140" s="100">
        <f>S140</f>
        <v>0</v>
      </c>
      <c r="AK140" s="113">
        <f>MAX(V140,W140)</f>
        <v>0</v>
      </c>
      <c r="AL140" s="126">
        <f>MAX(T140,U140)</f>
        <v>0</v>
      </c>
      <c r="AM140" s="100">
        <f>X140</f>
        <v>0</v>
      </c>
      <c r="AN140" s="160">
        <f>Y140</f>
        <v>0</v>
      </c>
      <c r="AO140" s="76"/>
      <c r="AP140" s="76"/>
      <c r="AQ140" s="76"/>
    </row>
    <row r="141" spans="1:43" ht="12.75">
      <c r="A141" s="22">
        <f t="shared" si="2"/>
        <v>134</v>
      </c>
      <c r="B141" s="5" t="s">
        <v>485</v>
      </c>
      <c r="C141" s="23" t="s">
        <v>486</v>
      </c>
      <c r="D141" s="23" t="s">
        <v>461</v>
      </c>
      <c r="E141" s="56">
        <f>ROUND(IF(COUNT(AA141:AP141)&lt;=3,SUM(AA141:AP141),SUM(LARGE(AA141:AP141,1),LARGE(AA141:AP141,2),LARGE(AA141:AP141,3))),0)</f>
        <v>39</v>
      </c>
      <c r="F141" s="167"/>
      <c r="G141" s="75"/>
      <c r="H141" s="195"/>
      <c r="I141" s="195"/>
      <c r="J141" s="229"/>
      <c r="K141" s="230"/>
      <c r="L141" s="167">
        <v>39</v>
      </c>
      <c r="M141" s="243"/>
      <c r="N141" s="234"/>
      <c r="O141" s="97"/>
      <c r="P141" s="97"/>
      <c r="Q141" s="99"/>
      <c r="R141" s="328"/>
      <c r="S141" s="99"/>
      <c r="T141" s="126"/>
      <c r="U141" s="126"/>
      <c r="V141" s="120"/>
      <c r="W141" s="120"/>
      <c r="X141" s="99"/>
      <c r="Y141" s="287"/>
      <c r="Z141" s="171"/>
      <c r="AA141" s="167">
        <f>F141</f>
        <v>0</v>
      </c>
      <c r="AB141" s="75">
        <f>G141</f>
        <v>0</v>
      </c>
      <c r="AC141" s="195">
        <f>MAX(H141,I141)</f>
        <v>0</v>
      </c>
      <c r="AD141" s="230">
        <f>MAX(J141,K141)</f>
        <v>0</v>
      </c>
      <c r="AE141" s="100">
        <f>L141</f>
        <v>39</v>
      </c>
      <c r="AF141" s="72">
        <f>MAX(M141,N141)</f>
        <v>0</v>
      </c>
      <c r="AG141" s="118">
        <f>MAX(O141,P141)</f>
        <v>0</v>
      </c>
      <c r="AH141" s="100">
        <f>Q141</f>
        <v>0</v>
      </c>
      <c r="AI141" s="100">
        <f>R141</f>
        <v>0</v>
      </c>
      <c r="AJ141" s="100">
        <f>S141</f>
        <v>0</v>
      </c>
      <c r="AK141" s="113">
        <f>MAX(V141,W141)</f>
        <v>0</v>
      </c>
      <c r="AL141" s="126">
        <f>MAX(T141,U141)</f>
        <v>0</v>
      </c>
      <c r="AM141" s="100">
        <f>X141</f>
        <v>0</v>
      </c>
      <c r="AN141" s="160">
        <f>Y141</f>
        <v>0</v>
      </c>
      <c r="AO141" s="76"/>
      <c r="AP141" s="76"/>
      <c r="AQ141" s="76"/>
    </row>
    <row r="142" spans="1:43" ht="12.75">
      <c r="A142" s="22">
        <f t="shared" si="2"/>
        <v>135</v>
      </c>
      <c r="B142" s="5" t="s">
        <v>157</v>
      </c>
      <c r="C142" s="23" t="s">
        <v>240</v>
      </c>
      <c r="D142" s="23" t="s">
        <v>0</v>
      </c>
      <c r="E142" s="56">
        <f>ROUND(IF(COUNT(AA142:AP142)&lt;=3,SUM(AA142:AP142),SUM(LARGE(AA142:AP142,1),LARGE(AA142:AP142,2),LARGE(AA142:AP142,3))),0)</f>
        <v>38</v>
      </c>
      <c r="F142" s="167">
        <v>38</v>
      </c>
      <c r="G142" s="75"/>
      <c r="H142" s="195"/>
      <c r="I142" s="195"/>
      <c r="J142" s="229"/>
      <c r="K142" s="230"/>
      <c r="L142" s="167"/>
      <c r="M142" s="243"/>
      <c r="N142" s="234"/>
      <c r="O142" s="97"/>
      <c r="P142" s="97"/>
      <c r="Q142" s="99"/>
      <c r="R142" s="328"/>
      <c r="S142" s="99"/>
      <c r="T142" s="126"/>
      <c r="U142" s="126"/>
      <c r="V142" s="120"/>
      <c r="W142" s="120"/>
      <c r="X142" s="99"/>
      <c r="Y142" s="287"/>
      <c r="Z142" s="171"/>
      <c r="AA142" s="167">
        <f>F142</f>
        <v>38</v>
      </c>
      <c r="AB142" s="75">
        <f>G142</f>
        <v>0</v>
      </c>
      <c r="AC142" s="195">
        <f>MAX(H142,I142)</f>
        <v>0</v>
      </c>
      <c r="AD142" s="230">
        <f>MAX(J142,K142)</f>
        <v>0</v>
      </c>
      <c r="AE142" s="100">
        <f>L142</f>
        <v>0</v>
      </c>
      <c r="AF142" s="72">
        <f>MAX(M142,N142)</f>
        <v>0</v>
      </c>
      <c r="AG142" s="118">
        <f>MAX(O142,P142)</f>
        <v>0</v>
      </c>
      <c r="AH142" s="100">
        <f>Q142</f>
        <v>0</v>
      </c>
      <c r="AI142" s="100">
        <f>R142</f>
        <v>0</v>
      </c>
      <c r="AJ142" s="100">
        <f>S142</f>
        <v>0</v>
      </c>
      <c r="AK142" s="113">
        <f>MAX(V142,W142)</f>
        <v>0</v>
      </c>
      <c r="AL142" s="126">
        <f>MAX(T142,U142)</f>
        <v>0</v>
      </c>
      <c r="AM142" s="100">
        <f>X142</f>
        <v>0</v>
      </c>
      <c r="AN142" s="160">
        <f>Y142</f>
        <v>0</v>
      </c>
      <c r="AO142" s="76"/>
      <c r="AP142" s="76"/>
      <c r="AQ142" s="76"/>
    </row>
    <row r="143" spans="1:43" ht="12.75">
      <c r="A143" s="22">
        <f t="shared" si="2"/>
        <v>136</v>
      </c>
      <c r="B143" s="5" t="s">
        <v>389</v>
      </c>
      <c r="C143" s="23" t="s">
        <v>390</v>
      </c>
      <c r="D143" s="23" t="s">
        <v>1</v>
      </c>
      <c r="E143" s="56">
        <f>ROUND(IF(COUNT(AA143:AP143)&lt;=3,SUM(AA143:AP143),SUM(LARGE(AA143:AP143,1),LARGE(AA143:AP143,2),LARGE(AA143:AP143,3))),0)</f>
        <v>37</v>
      </c>
      <c r="F143" s="167"/>
      <c r="G143" s="75"/>
      <c r="H143" s="195"/>
      <c r="I143" s="195"/>
      <c r="J143" s="229">
        <v>37</v>
      </c>
      <c r="K143" s="230"/>
      <c r="L143" s="167"/>
      <c r="M143" s="243"/>
      <c r="N143" s="234"/>
      <c r="O143" s="97"/>
      <c r="P143" s="97"/>
      <c r="Q143" s="99"/>
      <c r="R143" s="328"/>
      <c r="S143" s="99"/>
      <c r="T143" s="126"/>
      <c r="U143" s="126"/>
      <c r="V143" s="120"/>
      <c r="W143" s="120"/>
      <c r="X143" s="99"/>
      <c r="Y143" s="287"/>
      <c r="Z143" s="171"/>
      <c r="AA143" s="167">
        <f>F143</f>
        <v>0</v>
      </c>
      <c r="AB143" s="75">
        <f>G143</f>
        <v>0</v>
      </c>
      <c r="AC143" s="195">
        <f>MAX(H143,I143)</f>
        <v>0</v>
      </c>
      <c r="AD143" s="230">
        <f>MAX(J143,K143)</f>
        <v>37</v>
      </c>
      <c r="AE143" s="100">
        <f>L143</f>
        <v>0</v>
      </c>
      <c r="AF143" s="72">
        <f>MAX(M143,N143)</f>
        <v>0</v>
      </c>
      <c r="AG143" s="118">
        <f>MAX(O143,P143)</f>
        <v>0</v>
      </c>
      <c r="AH143" s="100">
        <f>Q143</f>
        <v>0</v>
      </c>
      <c r="AI143" s="100">
        <f>R143</f>
        <v>0</v>
      </c>
      <c r="AJ143" s="100">
        <f>S143</f>
        <v>0</v>
      </c>
      <c r="AK143" s="113">
        <f>MAX(V143,W143)</f>
        <v>0</v>
      </c>
      <c r="AL143" s="126">
        <f>MAX(T143,U143)</f>
        <v>0</v>
      </c>
      <c r="AM143" s="100">
        <f>X143</f>
        <v>0</v>
      </c>
      <c r="AN143" s="160">
        <f>Y143</f>
        <v>0</v>
      </c>
      <c r="AO143" s="76"/>
      <c r="AP143" s="76"/>
      <c r="AQ143" s="76"/>
    </row>
    <row r="144" spans="1:43" ht="12.75">
      <c r="A144" s="22">
        <f t="shared" si="2"/>
        <v>137</v>
      </c>
      <c r="B144" s="5" t="s">
        <v>530</v>
      </c>
      <c r="C144" s="23">
        <v>7279</v>
      </c>
      <c r="D144" s="23" t="s">
        <v>12</v>
      </c>
      <c r="E144" s="56">
        <f>ROUND(IF(COUNT(AA144:AP144)&lt;=3,SUM(AA144:AP144),SUM(LARGE(AA144:AP144,1),LARGE(AA144:AP144,2),LARGE(AA144:AP144,3))),0)</f>
        <v>37</v>
      </c>
      <c r="F144" s="167"/>
      <c r="G144" s="75"/>
      <c r="H144" s="195"/>
      <c r="I144" s="195"/>
      <c r="J144" s="229"/>
      <c r="K144" s="230"/>
      <c r="L144" s="167"/>
      <c r="M144" s="243">
        <v>37</v>
      </c>
      <c r="N144" s="234"/>
      <c r="O144" s="97"/>
      <c r="P144" s="97"/>
      <c r="Q144" s="99"/>
      <c r="R144" s="328"/>
      <c r="S144" s="99"/>
      <c r="T144" s="126"/>
      <c r="U144" s="126"/>
      <c r="V144" s="120"/>
      <c r="W144" s="120"/>
      <c r="X144" s="99"/>
      <c r="Y144" s="287"/>
      <c r="Z144" s="171"/>
      <c r="AA144" s="167">
        <f>F144</f>
        <v>0</v>
      </c>
      <c r="AB144" s="75">
        <f>G144</f>
        <v>0</v>
      </c>
      <c r="AC144" s="195">
        <f>MAX(H144,I144)</f>
        <v>0</v>
      </c>
      <c r="AD144" s="230">
        <f>MAX(J144,K144)</f>
        <v>0</v>
      </c>
      <c r="AE144" s="100">
        <f>L144</f>
        <v>0</v>
      </c>
      <c r="AF144" s="72">
        <f>MAX(M144,N144)</f>
        <v>37</v>
      </c>
      <c r="AG144" s="118">
        <f>MAX(O144,P144)</f>
        <v>0</v>
      </c>
      <c r="AH144" s="100">
        <f>Q144</f>
        <v>0</v>
      </c>
      <c r="AI144" s="100">
        <f>R144</f>
        <v>0</v>
      </c>
      <c r="AJ144" s="100">
        <f>S144</f>
        <v>0</v>
      </c>
      <c r="AK144" s="113">
        <f>MAX(V144,W144)</f>
        <v>0</v>
      </c>
      <c r="AL144" s="126">
        <f>MAX(T144,U144)</f>
        <v>0</v>
      </c>
      <c r="AM144" s="100">
        <f>X144</f>
        <v>0</v>
      </c>
      <c r="AN144" s="160">
        <f>Y144</f>
        <v>0</v>
      </c>
      <c r="AO144" s="76"/>
      <c r="AP144" s="76"/>
      <c r="AQ144" s="76"/>
    </row>
    <row r="145" spans="1:43" ht="12.75">
      <c r="A145" s="22">
        <f t="shared" si="2"/>
        <v>138</v>
      </c>
      <c r="B145" s="5" t="s">
        <v>542</v>
      </c>
      <c r="C145" s="23" t="s">
        <v>543</v>
      </c>
      <c r="D145" s="23" t="s">
        <v>81</v>
      </c>
      <c r="E145" s="56">
        <f>ROUND(IF(COUNT(AA145:AP145)&lt;=3,SUM(AA145:AP145),SUM(LARGE(AA145:AP145,1),LARGE(AA145:AP145,2),LARGE(AA145:AP145,3))),0)</f>
        <v>37</v>
      </c>
      <c r="F145" s="167"/>
      <c r="G145" s="75"/>
      <c r="H145" s="195"/>
      <c r="I145" s="195"/>
      <c r="J145" s="229"/>
      <c r="K145" s="230"/>
      <c r="L145" s="167"/>
      <c r="M145" s="243">
        <v>37</v>
      </c>
      <c r="N145" s="234"/>
      <c r="O145" s="97"/>
      <c r="P145" s="97"/>
      <c r="Q145" s="99"/>
      <c r="R145" s="328"/>
      <c r="S145" s="99"/>
      <c r="T145" s="126"/>
      <c r="U145" s="126"/>
      <c r="V145" s="120"/>
      <c r="W145" s="120"/>
      <c r="X145" s="99"/>
      <c r="Y145" s="287"/>
      <c r="Z145" s="171"/>
      <c r="AA145" s="167">
        <f>F145</f>
        <v>0</v>
      </c>
      <c r="AB145" s="75">
        <f>G145</f>
        <v>0</v>
      </c>
      <c r="AC145" s="195">
        <f>MAX(H145,I145)</f>
        <v>0</v>
      </c>
      <c r="AD145" s="230">
        <f>MAX(J145,K145)</f>
        <v>0</v>
      </c>
      <c r="AE145" s="100">
        <f>L145</f>
        <v>0</v>
      </c>
      <c r="AF145" s="72">
        <f>MAX(M145,N145)</f>
        <v>37</v>
      </c>
      <c r="AG145" s="118">
        <f>MAX(O145,P145)</f>
        <v>0</v>
      </c>
      <c r="AH145" s="100">
        <f>Q145</f>
        <v>0</v>
      </c>
      <c r="AI145" s="100">
        <f>R145</f>
        <v>0</v>
      </c>
      <c r="AJ145" s="100">
        <f>S145</f>
        <v>0</v>
      </c>
      <c r="AK145" s="113">
        <f>MAX(V145,W145)</f>
        <v>0</v>
      </c>
      <c r="AL145" s="126">
        <f>MAX(T145,U145)</f>
        <v>0</v>
      </c>
      <c r="AM145" s="100">
        <f>X145</f>
        <v>0</v>
      </c>
      <c r="AN145" s="160">
        <f>Y145</f>
        <v>0</v>
      </c>
      <c r="AO145" s="76"/>
      <c r="AP145" s="76"/>
      <c r="AQ145" s="76"/>
    </row>
    <row r="146" spans="1:43" ht="12.75">
      <c r="A146" s="22">
        <f t="shared" si="2"/>
        <v>139</v>
      </c>
      <c r="B146" s="5" t="s">
        <v>312</v>
      </c>
      <c r="C146" s="23" t="s">
        <v>427</v>
      </c>
      <c r="D146" s="23" t="s">
        <v>46</v>
      </c>
      <c r="E146" s="56">
        <f>ROUND(IF(COUNT(AA146:AP146)&lt;=3,SUM(AA146:AP146),SUM(LARGE(AA146:AP146,1),LARGE(AA146:AP146,2),LARGE(AA146:AP146,3))),0)</f>
        <v>36</v>
      </c>
      <c r="F146" s="167"/>
      <c r="G146" s="75"/>
      <c r="H146" s="195">
        <v>36</v>
      </c>
      <c r="I146" s="195"/>
      <c r="J146" s="229"/>
      <c r="K146" s="230"/>
      <c r="L146" s="167"/>
      <c r="M146" s="243"/>
      <c r="N146" s="234"/>
      <c r="O146" s="97"/>
      <c r="P146" s="97"/>
      <c r="Q146" s="99"/>
      <c r="R146" s="328"/>
      <c r="S146" s="99"/>
      <c r="T146" s="126"/>
      <c r="U146" s="126"/>
      <c r="V146" s="120"/>
      <c r="W146" s="120"/>
      <c r="X146" s="99"/>
      <c r="Y146" s="287"/>
      <c r="Z146" s="171"/>
      <c r="AA146" s="167">
        <f>F146</f>
        <v>0</v>
      </c>
      <c r="AB146" s="75">
        <f>G146</f>
        <v>0</v>
      </c>
      <c r="AC146" s="195">
        <f>MAX(H146,I146)</f>
        <v>36</v>
      </c>
      <c r="AD146" s="230">
        <f>MAX(J146,K146)</f>
        <v>0</v>
      </c>
      <c r="AE146" s="100">
        <f>L146</f>
        <v>0</v>
      </c>
      <c r="AF146" s="72">
        <f>MAX(M146,N146)</f>
        <v>0</v>
      </c>
      <c r="AG146" s="118">
        <f>MAX(O146,P146)</f>
        <v>0</v>
      </c>
      <c r="AH146" s="100">
        <f>Q146</f>
        <v>0</v>
      </c>
      <c r="AI146" s="100">
        <f>R146</f>
        <v>0</v>
      </c>
      <c r="AJ146" s="100">
        <f>S146</f>
        <v>0</v>
      </c>
      <c r="AK146" s="113">
        <f>MAX(V146,W146)</f>
        <v>0</v>
      </c>
      <c r="AL146" s="126">
        <f>MAX(T146,U146)</f>
        <v>0</v>
      </c>
      <c r="AM146" s="100">
        <f>X146</f>
        <v>0</v>
      </c>
      <c r="AN146" s="160">
        <f>Y146</f>
        <v>0</v>
      </c>
      <c r="AO146" s="76"/>
      <c r="AP146" s="76"/>
      <c r="AQ146" s="76"/>
    </row>
    <row r="147" spans="1:43" ht="12.75">
      <c r="A147" s="22">
        <f t="shared" si="2"/>
        <v>140</v>
      </c>
      <c r="B147" s="5" t="s">
        <v>638</v>
      </c>
      <c r="C147" s="23" t="s">
        <v>609</v>
      </c>
      <c r="D147" s="23" t="s">
        <v>81</v>
      </c>
      <c r="E147" s="56">
        <f>ROUND(IF(COUNT(AA147:AP147)&lt;=3,SUM(AA147:AP147),SUM(LARGE(AA147:AP147,1),LARGE(AA147:AP147,2),LARGE(AA147:AP147,3))),0)</f>
        <v>36</v>
      </c>
      <c r="F147" s="167"/>
      <c r="G147" s="75"/>
      <c r="H147" s="195"/>
      <c r="I147" s="195">
        <v>36</v>
      </c>
      <c r="J147" s="229"/>
      <c r="K147" s="230"/>
      <c r="L147" s="167"/>
      <c r="M147" s="243"/>
      <c r="N147" s="234"/>
      <c r="O147" s="97"/>
      <c r="P147" s="97"/>
      <c r="Q147" s="99"/>
      <c r="R147" s="328"/>
      <c r="S147" s="99"/>
      <c r="T147" s="126"/>
      <c r="U147" s="126"/>
      <c r="V147" s="120"/>
      <c r="W147" s="120"/>
      <c r="X147" s="99"/>
      <c r="Y147" s="287"/>
      <c r="Z147" s="171"/>
      <c r="AA147" s="167">
        <f>F147</f>
        <v>0</v>
      </c>
      <c r="AB147" s="75">
        <f>G147</f>
        <v>0</v>
      </c>
      <c r="AC147" s="195">
        <f>MAX(H147,I147)</f>
        <v>36</v>
      </c>
      <c r="AD147" s="230">
        <f>MAX(J147,K147)</f>
        <v>0</v>
      </c>
      <c r="AE147" s="100">
        <f>L147</f>
        <v>0</v>
      </c>
      <c r="AF147" s="72">
        <f>MAX(M147,N147)</f>
        <v>0</v>
      </c>
      <c r="AG147" s="118">
        <f>MAX(O147,P147)</f>
        <v>0</v>
      </c>
      <c r="AH147" s="100">
        <f>Q147</f>
        <v>0</v>
      </c>
      <c r="AI147" s="100">
        <f>R147</f>
        <v>0</v>
      </c>
      <c r="AJ147" s="100">
        <f>S147</f>
        <v>0</v>
      </c>
      <c r="AK147" s="113">
        <f>MAX(V147,W147)</f>
        <v>0</v>
      </c>
      <c r="AL147" s="126">
        <f>MAX(T147,U147)</f>
        <v>0</v>
      </c>
      <c r="AM147" s="100">
        <f>X147</f>
        <v>0</v>
      </c>
      <c r="AN147" s="160">
        <f>Y147</f>
        <v>0</v>
      </c>
      <c r="AO147" s="76"/>
      <c r="AP147" s="76"/>
      <c r="AQ147" s="76"/>
    </row>
    <row r="148" spans="1:43" ht="12.75">
      <c r="A148" s="22">
        <f t="shared" si="2"/>
        <v>141</v>
      </c>
      <c r="B148" s="5" t="s">
        <v>355</v>
      </c>
      <c r="C148" s="23" t="s">
        <v>356</v>
      </c>
      <c r="D148" s="23" t="s">
        <v>1</v>
      </c>
      <c r="E148" s="56">
        <f>ROUND(IF(COUNT(AA148:AP148)&lt;=3,SUM(AA148:AP148),SUM(LARGE(AA148:AP148,1),LARGE(AA148:AP148,2),LARGE(AA148:AP148,3))),0)</f>
        <v>34</v>
      </c>
      <c r="F148" s="167"/>
      <c r="G148" s="75"/>
      <c r="H148" s="195"/>
      <c r="I148" s="195"/>
      <c r="J148" s="229">
        <v>34</v>
      </c>
      <c r="K148" s="230"/>
      <c r="L148" s="167"/>
      <c r="M148" s="243"/>
      <c r="N148" s="234"/>
      <c r="O148" s="97"/>
      <c r="P148" s="97"/>
      <c r="Q148" s="99"/>
      <c r="R148" s="328"/>
      <c r="S148" s="99"/>
      <c r="T148" s="126"/>
      <c r="U148" s="126"/>
      <c r="V148" s="120"/>
      <c r="W148" s="120"/>
      <c r="X148" s="99"/>
      <c r="Y148" s="287"/>
      <c r="Z148" s="171"/>
      <c r="AA148" s="167">
        <f>F148</f>
        <v>0</v>
      </c>
      <c r="AB148" s="75">
        <f>G148</f>
        <v>0</v>
      </c>
      <c r="AC148" s="195">
        <f>MAX(H148,I148)</f>
        <v>0</v>
      </c>
      <c r="AD148" s="230">
        <f>MAX(J148,K148)</f>
        <v>34</v>
      </c>
      <c r="AE148" s="100">
        <f>L148</f>
        <v>0</v>
      </c>
      <c r="AF148" s="72">
        <f>MAX(M148,N148)</f>
        <v>0</v>
      </c>
      <c r="AG148" s="118">
        <f>MAX(O148,P148)</f>
        <v>0</v>
      </c>
      <c r="AH148" s="100">
        <f>Q148</f>
        <v>0</v>
      </c>
      <c r="AI148" s="100">
        <f>R148</f>
        <v>0</v>
      </c>
      <c r="AJ148" s="100">
        <f>S148</f>
        <v>0</v>
      </c>
      <c r="AK148" s="113">
        <f>MAX(V148,W148)</f>
        <v>0</v>
      </c>
      <c r="AL148" s="126">
        <f>MAX(T148,U148)</f>
        <v>0</v>
      </c>
      <c r="AM148" s="100">
        <f>X148</f>
        <v>0</v>
      </c>
      <c r="AN148" s="160">
        <f>Y148</f>
        <v>0</v>
      </c>
      <c r="AO148" s="76"/>
      <c r="AP148" s="76"/>
      <c r="AQ148" s="76"/>
    </row>
    <row r="149" spans="1:43" ht="12.75">
      <c r="A149" s="22">
        <f t="shared" si="2"/>
        <v>142</v>
      </c>
      <c r="B149" s="5" t="s">
        <v>236</v>
      </c>
      <c r="C149" s="23" t="s">
        <v>237</v>
      </c>
      <c r="D149" s="23" t="s">
        <v>151</v>
      </c>
      <c r="E149" s="56">
        <f>ROUND(IF(COUNT(AA149:AP149)&lt;=3,SUM(AA149:AP149),SUM(LARGE(AA149:AP149,1),LARGE(AA149:AP149,2),LARGE(AA149:AP149,3))),0)</f>
        <v>34</v>
      </c>
      <c r="F149" s="167">
        <v>34</v>
      </c>
      <c r="G149" s="75"/>
      <c r="H149" s="195"/>
      <c r="I149" s="195"/>
      <c r="J149" s="229"/>
      <c r="K149" s="230"/>
      <c r="L149" s="167"/>
      <c r="M149" s="243"/>
      <c r="N149" s="234"/>
      <c r="O149" s="97"/>
      <c r="P149" s="97"/>
      <c r="Q149" s="99"/>
      <c r="R149" s="328"/>
      <c r="S149" s="99"/>
      <c r="T149" s="126"/>
      <c r="U149" s="126"/>
      <c r="V149" s="120"/>
      <c r="W149" s="120"/>
      <c r="X149" s="99"/>
      <c r="Y149" s="287"/>
      <c r="Z149" s="171"/>
      <c r="AA149" s="167">
        <f>F149</f>
        <v>34</v>
      </c>
      <c r="AB149" s="75">
        <f>G149</f>
        <v>0</v>
      </c>
      <c r="AC149" s="195">
        <f>MAX(H149,I149)</f>
        <v>0</v>
      </c>
      <c r="AD149" s="230">
        <f>MAX(J149,K149)</f>
        <v>0</v>
      </c>
      <c r="AE149" s="100">
        <f>L149</f>
        <v>0</v>
      </c>
      <c r="AF149" s="72">
        <f>MAX(M149,N149)</f>
        <v>0</v>
      </c>
      <c r="AG149" s="118">
        <f>MAX(O149,P149)</f>
        <v>0</v>
      </c>
      <c r="AH149" s="100">
        <f>Q149</f>
        <v>0</v>
      </c>
      <c r="AI149" s="100">
        <f>R149</f>
        <v>0</v>
      </c>
      <c r="AJ149" s="100">
        <f>S149</f>
        <v>0</v>
      </c>
      <c r="AK149" s="113">
        <f>MAX(V149,W149)</f>
        <v>0</v>
      </c>
      <c r="AL149" s="126">
        <f>MAX(T149,U149)</f>
        <v>0</v>
      </c>
      <c r="AM149" s="100">
        <f>X149</f>
        <v>0</v>
      </c>
      <c r="AN149" s="160">
        <f>Y149</f>
        <v>0</v>
      </c>
      <c r="AO149" s="76"/>
      <c r="AP149" s="76"/>
      <c r="AQ149" s="76"/>
    </row>
    <row r="150" spans="1:43" ht="12.75">
      <c r="A150" s="22">
        <f t="shared" si="2"/>
        <v>143</v>
      </c>
      <c r="B150" s="5" t="s">
        <v>391</v>
      </c>
      <c r="C150" s="23" t="s">
        <v>392</v>
      </c>
      <c r="D150" s="23" t="s">
        <v>1</v>
      </c>
      <c r="E150" s="56">
        <f>ROUND(IF(COUNT(AA150:AP150)&lt;=3,SUM(AA150:AP150),SUM(LARGE(AA150:AP150,1),LARGE(AA150:AP150,2),LARGE(AA150:AP150,3))),0)</f>
        <v>32</v>
      </c>
      <c r="F150" s="167"/>
      <c r="G150" s="75"/>
      <c r="H150" s="195"/>
      <c r="I150" s="195"/>
      <c r="J150" s="229">
        <v>32</v>
      </c>
      <c r="K150" s="230"/>
      <c r="L150" s="167"/>
      <c r="M150" s="243"/>
      <c r="N150" s="234"/>
      <c r="O150" s="97"/>
      <c r="P150" s="97"/>
      <c r="Q150" s="99"/>
      <c r="R150" s="328"/>
      <c r="S150" s="99"/>
      <c r="T150" s="126"/>
      <c r="U150" s="126"/>
      <c r="V150" s="120"/>
      <c r="W150" s="120"/>
      <c r="X150" s="99"/>
      <c r="Y150" s="287"/>
      <c r="Z150" s="171"/>
      <c r="AA150" s="167">
        <f>F150</f>
        <v>0</v>
      </c>
      <c r="AB150" s="75">
        <f>G150</f>
        <v>0</v>
      </c>
      <c r="AC150" s="195">
        <f>MAX(H150,I150)</f>
        <v>0</v>
      </c>
      <c r="AD150" s="230">
        <f>MAX(J150,K150)</f>
        <v>32</v>
      </c>
      <c r="AE150" s="100">
        <f>L150</f>
        <v>0</v>
      </c>
      <c r="AF150" s="72">
        <f>MAX(M150,N150)</f>
        <v>0</v>
      </c>
      <c r="AG150" s="118">
        <f>MAX(O150,P150)</f>
        <v>0</v>
      </c>
      <c r="AH150" s="100">
        <f>Q150</f>
        <v>0</v>
      </c>
      <c r="AI150" s="100">
        <f>R150</f>
        <v>0</v>
      </c>
      <c r="AJ150" s="100">
        <f>S150</f>
        <v>0</v>
      </c>
      <c r="AK150" s="113">
        <f>MAX(V150,W150)</f>
        <v>0</v>
      </c>
      <c r="AL150" s="126">
        <f>MAX(T150,U150)</f>
        <v>0</v>
      </c>
      <c r="AM150" s="100">
        <f>X150</f>
        <v>0</v>
      </c>
      <c r="AN150" s="160">
        <f>Y150</f>
        <v>0</v>
      </c>
      <c r="AO150" s="76"/>
      <c r="AP150" s="76"/>
      <c r="AQ150" s="76"/>
    </row>
    <row r="151" spans="1:43" ht="12.75">
      <c r="A151" s="22">
        <f t="shared" si="2"/>
        <v>144</v>
      </c>
      <c r="B151" s="5" t="s">
        <v>538</v>
      </c>
      <c r="C151" s="23" t="s">
        <v>539</v>
      </c>
      <c r="D151" s="23" t="s">
        <v>12</v>
      </c>
      <c r="E151" s="56">
        <f>ROUND(IF(COUNT(AA151:AP151)&lt;=3,SUM(AA151:AP151),SUM(LARGE(AA151:AP151,1),LARGE(AA151:AP151,2),LARGE(AA151:AP151,3))),0)</f>
        <v>32</v>
      </c>
      <c r="F151" s="167"/>
      <c r="G151" s="75"/>
      <c r="H151" s="195"/>
      <c r="I151" s="195"/>
      <c r="J151" s="229"/>
      <c r="K151" s="230"/>
      <c r="L151" s="167"/>
      <c r="M151" s="243">
        <v>32</v>
      </c>
      <c r="N151" s="234"/>
      <c r="O151" s="97"/>
      <c r="P151" s="97"/>
      <c r="Q151" s="99"/>
      <c r="R151" s="328"/>
      <c r="S151" s="99"/>
      <c r="T151" s="126"/>
      <c r="U151" s="126"/>
      <c r="V151" s="120"/>
      <c r="W151" s="120"/>
      <c r="X151" s="99"/>
      <c r="Y151" s="287"/>
      <c r="Z151" s="171"/>
      <c r="AA151" s="167">
        <f>F151</f>
        <v>0</v>
      </c>
      <c r="AB151" s="75">
        <f>G151</f>
        <v>0</v>
      </c>
      <c r="AC151" s="195">
        <f>MAX(H151,I151)</f>
        <v>0</v>
      </c>
      <c r="AD151" s="230">
        <f>MAX(J151,K151)</f>
        <v>0</v>
      </c>
      <c r="AE151" s="100">
        <f>L151</f>
        <v>0</v>
      </c>
      <c r="AF151" s="72">
        <f>MAX(M151,N151)</f>
        <v>32</v>
      </c>
      <c r="AG151" s="118">
        <f>MAX(O151,P151)</f>
        <v>0</v>
      </c>
      <c r="AH151" s="100">
        <f>Q151</f>
        <v>0</v>
      </c>
      <c r="AI151" s="100">
        <f>R151</f>
        <v>0</v>
      </c>
      <c r="AJ151" s="100">
        <f>S151</f>
        <v>0</v>
      </c>
      <c r="AK151" s="113">
        <f>MAX(V151,W151)</f>
        <v>0</v>
      </c>
      <c r="AL151" s="126">
        <f>MAX(T151,U151)</f>
        <v>0</v>
      </c>
      <c r="AM151" s="100">
        <f>X151</f>
        <v>0</v>
      </c>
      <c r="AN151" s="160">
        <f>Y151</f>
        <v>0</v>
      </c>
      <c r="AO151" s="76"/>
      <c r="AP151" s="76"/>
      <c r="AQ151" s="76"/>
    </row>
    <row r="152" spans="1:43" ht="12.75">
      <c r="A152" s="22">
        <f t="shared" si="2"/>
        <v>145</v>
      </c>
      <c r="B152" s="5" t="s">
        <v>487</v>
      </c>
      <c r="C152" s="23" t="s">
        <v>488</v>
      </c>
      <c r="D152" s="23" t="s">
        <v>461</v>
      </c>
      <c r="E152" s="56">
        <f>ROUND(IF(COUNT(AA152:AP152)&lt;=3,SUM(AA152:AP152),SUM(LARGE(AA152:AP152,1),LARGE(AA152:AP152,2),LARGE(AA152:AP152,3))),0)</f>
        <v>32</v>
      </c>
      <c r="F152" s="167"/>
      <c r="G152" s="75"/>
      <c r="H152" s="195"/>
      <c r="I152" s="195"/>
      <c r="J152" s="229"/>
      <c r="K152" s="230"/>
      <c r="L152" s="167">
        <v>32</v>
      </c>
      <c r="M152" s="243"/>
      <c r="N152" s="234"/>
      <c r="O152" s="97"/>
      <c r="P152" s="97"/>
      <c r="Q152" s="99"/>
      <c r="R152" s="328"/>
      <c r="S152" s="99"/>
      <c r="T152" s="126"/>
      <c r="U152" s="126"/>
      <c r="V152" s="120"/>
      <c r="W152" s="120"/>
      <c r="X152" s="99"/>
      <c r="Y152" s="287"/>
      <c r="Z152" s="171"/>
      <c r="AA152" s="167">
        <f>F152</f>
        <v>0</v>
      </c>
      <c r="AB152" s="75">
        <f>G152</f>
        <v>0</v>
      </c>
      <c r="AC152" s="195">
        <f>MAX(H152,I152)</f>
        <v>0</v>
      </c>
      <c r="AD152" s="230">
        <f>MAX(J152,K152)</f>
        <v>0</v>
      </c>
      <c r="AE152" s="100">
        <f>L152</f>
        <v>32</v>
      </c>
      <c r="AF152" s="72">
        <f>MAX(M152,N152)</f>
        <v>0</v>
      </c>
      <c r="AG152" s="118">
        <f>MAX(O152,P152)</f>
        <v>0</v>
      </c>
      <c r="AH152" s="100">
        <f>Q152</f>
        <v>0</v>
      </c>
      <c r="AI152" s="100">
        <f>R152</f>
        <v>0</v>
      </c>
      <c r="AJ152" s="100">
        <f>S152</f>
        <v>0</v>
      </c>
      <c r="AK152" s="113">
        <f>MAX(V152,W152)</f>
        <v>0</v>
      </c>
      <c r="AL152" s="126">
        <f>MAX(T152,U152)</f>
        <v>0</v>
      </c>
      <c r="AM152" s="100">
        <f>X152</f>
        <v>0</v>
      </c>
      <c r="AN152" s="160">
        <f>Y152</f>
        <v>0</v>
      </c>
      <c r="AO152" s="76"/>
      <c r="AP152" s="76"/>
      <c r="AQ152" s="76"/>
    </row>
    <row r="153" spans="1:43" ht="12.75">
      <c r="A153" s="22">
        <f t="shared" si="2"/>
        <v>146</v>
      </c>
      <c r="B153" s="5" t="s">
        <v>395</v>
      </c>
      <c r="C153" s="23" t="s">
        <v>396</v>
      </c>
      <c r="D153" s="23" t="s">
        <v>1</v>
      </c>
      <c r="E153" s="56">
        <f>ROUND(IF(COUNT(AA153:AP153)&lt;=3,SUM(AA153:AP153),SUM(LARGE(AA153:AP153,1),LARGE(AA153:AP153,2),LARGE(AA153:AP153,3))),0)</f>
        <v>31</v>
      </c>
      <c r="F153" s="167"/>
      <c r="G153" s="75"/>
      <c r="H153" s="195"/>
      <c r="I153" s="195"/>
      <c r="J153" s="229">
        <v>31</v>
      </c>
      <c r="K153" s="230"/>
      <c r="L153" s="167"/>
      <c r="M153" s="243"/>
      <c r="N153" s="234"/>
      <c r="O153" s="97"/>
      <c r="P153" s="97"/>
      <c r="Q153" s="99"/>
      <c r="R153" s="328"/>
      <c r="S153" s="99"/>
      <c r="T153" s="126"/>
      <c r="U153" s="126"/>
      <c r="V153" s="120"/>
      <c r="W153" s="120"/>
      <c r="X153" s="99"/>
      <c r="Y153" s="287"/>
      <c r="Z153" s="171"/>
      <c r="AA153" s="167">
        <f>F153</f>
        <v>0</v>
      </c>
      <c r="AB153" s="75">
        <f>G153</f>
        <v>0</v>
      </c>
      <c r="AC153" s="195">
        <f>MAX(H153,I153)</f>
        <v>0</v>
      </c>
      <c r="AD153" s="230">
        <f>MAX(J153,K153)</f>
        <v>31</v>
      </c>
      <c r="AE153" s="100">
        <f>L153</f>
        <v>0</v>
      </c>
      <c r="AF153" s="72">
        <f>MAX(M153,N153)</f>
        <v>0</v>
      </c>
      <c r="AG153" s="118">
        <f>MAX(O153,P153)</f>
        <v>0</v>
      </c>
      <c r="AH153" s="100">
        <f>Q153</f>
        <v>0</v>
      </c>
      <c r="AI153" s="100">
        <f>R153</f>
        <v>0</v>
      </c>
      <c r="AJ153" s="100">
        <f>S153</f>
        <v>0</v>
      </c>
      <c r="AK153" s="113">
        <f>MAX(V153,W153)</f>
        <v>0</v>
      </c>
      <c r="AL153" s="126">
        <f>MAX(T153,U153)</f>
        <v>0</v>
      </c>
      <c r="AM153" s="100">
        <f>X153</f>
        <v>0</v>
      </c>
      <c r="AN153" s="160">
        <f>Y153</f>
        <v>0</v>
      </c>
      <c r="AO153" s="76"/>
      <c r="AP153" s="76"/>
      <c r="AQ153" s="76"/>
    </row>
    <row r="154" spans="1:43" ht="12.75">
      <c r="A154" s="22">
        <f t="shared" si="2"/>
        <v>147</v>
      </c>
      <c r="B154" s="5" t="s">
        <v>393</v>
      </c>
      <c r="C154" s="23" t="s">
        <v>394</v>
      </c>
      <c r="D154" s="23" t="s">
        <v>1</v>
      </c>
      <c r="E154" s="56">
        <f>ROUND(IF(COUNT(AA154:AP154)&lt;=3,SUM(AA154:AP154),SUM(LARGE(AA154:AP154,1),LARGE(AA154:AP154,2),LARGE(AA154:AP154,3))),0)</f>
        <v>31</v>
      </c>
      <c r="F154" s="167"/>
      <c r="G154" s="75"/>
      <c r="H154" s="195"/>
      <c r="I154" s="195"/>
      <c r="J154" s="229">
        <v>31</v>
      </c>
      <c r="K154" s="230"/>
      <c r="L154" s="167"/>
      <c r="M154" s="243"/>
      <c r="N154" s="234"/>
      <c r="O154" s="97"/>
      <c r="P154" s="97"/>
      <c r="Q154" s="99"/>
      <c r="R154" s="328"/>
      <c r="S154" s="99"/>
      <c r="T154" s="126"/>
      <c r="U154" s="126"/>
      <c r="V154" s="120"/>
      <c r="W154" s="120"/>
      <c r="X154" s="99"/>
      <c r="Y154" s="287"/>
      <c r="Z154" s="171"/>
      <c r="AA154" s="167">
        <f>F154</f>
        <v>0</v>
      </c>
      <c r="AB154" s="75">
        <f>G154</f>
        <v>0</v>
      </c>
      <c r="AC154" s="195">
        <f>MAX(H154,I154)</f>
        <v>0</v>
      </c>
      <c r="AD154" s="230">
        <f>MAX(J154,K154)</f>
        <v>31</v>
      </c>
      <c r="AE154" s="100">
        <f>L154</f>
        <v>0</v>
      </c>
      <c r="AF154" s="72">
        <f>MAX(M154,N154)</f>
        <v>0</v>
      </c>
      <c r="AG154" s="118">
        <f>MAX(O154,P154)</f>
        <v>0</v>
      </c>
      <c r="AH154" s="100">
        <f>Q154</f>
        <v>0</v>
      </c>
      <c r="AI154" s="100">
        <f>R154</f>
        <v>0</v>
      </c>
      <c r="AJ154" s="100">
        <f>S154</f>
        <v>0</v>
      </c>
      <c r="AK154" s="113">
        <f>MAX(V154,W154)</f>
        <v>0</v>
      </c>
      <c r="AL154" s="126">
        <f>MAX(T154,U154)</f>
        <v>0</v>
      </c>
      <c r="AM154" s="100">
        <f>X154</f>
        <v>0</v>
      </c>
      <c r="AN154" s="160">
        <f>Y154</f>
        <v>0</v>
      </c>
      <c r="AO154" s="76"/>
      <c r="AP154" s="76"/>
      <c r="AQ154" s="76"/>
    </row>
    <row r="155" spans="1:43" ht="12.75">
      <c r="A155" s="22">
        <f t="shared" si="2"/>
        <v>148</v>
      </c>
      <c r="B155" s="5" t="s">
        <v>231</v>
      </c>
      <c r="C155" s="23" t="s">
        <v>232</v>
      </c>
      <c r="D155" s="23" t="s">
        <v>0</v>
      </c>
      <c r="E155" s="56">
        <f>ROUND(IF(COUNT(AA155:AP155)&lt;=3,SUM(AA155:AP155),SUM(LARGE(AA155:AP155,1),LARGE(AA155:AP155,2),LARGE(AA155:AP155,3))),0)</f>
        <v>29</v>
      </c>
      <c r="F155" s="167">
        <v>29</v>
      </c>
      <c r="G155" s="75"/>
      <c r="H155" s="195"/>
      <c r="I155" s="195"/>
      <c r="J155" s="229"/>
      <c r="K155" s="230"/>
      <c r="L155" s="167"/>
      <c r="M155" s="243"/>
      <c r="N155" s="234"/>
      <c r="O155" s="97"/>
      <c r="P155" s="97"/>
      <c r="Q155" s="99"/>
      <c r="R155" s="328"/>
      <c r="S155" s="99"/>
      <c r="T155" s="126"/>
      <c r="U155" s="126"/>
      <c r="V155" s="120"/>
      <c r="W155" s="120"/>
      <c r="X155" s="99"/>
      <c r="Y155" s="287"/>
      <c r="Z155" s="171"/>
      <c r="AA155" s="167">
        <f>F155</f>
        <v>29</v>
      </c>
      <c r="AB155" s="75">
        <f>G155</f>
        <v>0</v>
      </c>
      <c r="AC155" s="195">
        <f>MAX(H155,I155)</f>
        <v>0</v>
      </c>
      <c r="AD155" s="230">
        <f>MAX(J155,K155)</f>
        <v>0</v>
      </c>
      <c r="AE155" s="100">
        <f>L155</f>
        <v>0</v>
      </c>
      <c r="AF155" s="72">
        <f>MAX(M155,N155)</f>
        <v>0</v>
      </c>
      <c r="AG155" s="118">
        <f>MAX(O155,P155)</f>
        <v>0</v>
      </c>
      <c r="AH155" s="100">
        <f>Q155</f>
        <v>0</v>
      </c>
      <c r="AI155" s="100">
        <f>R155</f>
        <v>0</v>
      </c>
      <c r="AJ155" s="100">
        <f>S155</f>
        <v>0</v>
      </c>
      <c r="AK155" s="113">
        <f>MAX(V155,W155)</f>
        <v>0</v>
      </c>
      <c r="AL155" s="126">
        <f>MAX(T155,U155)</f>
        <v>0</v>
      </c>
      <c r="AM155" s="100">
        <f>X155</f>
        <v>0</v>
      </c>
      <c r="AN155" s="160">
        <f>Y155</f>
        <v>0</v>
      </c>
      <c r="AO155" s="76"/>
      <c r="AP155" s="76"/>
      <c r="AQ155" s="76"/>
    </row>
    <row r="156" spans="1:43" ht="12.75">
      <c r="A156" s="22">
        <f t="shared" si="2"/>
        <v>149</v>
      </c>
      <c r="B156" s="5" t="s">
        <v>153</v>
      </c>
      <c r="C156" s="23" t="s">
        <v>154</v>
      </c>
      <c r="D156" s="23" t="s">
        <v>4</v>
      </c>
      <c r="E156" s="56">
        <f>ROUND(IF(COUNT(AA156:AP156)&lt;=3,SUM(AA156:AP156),SUM(LARGE(AA156:AP156,1),LARGE(AA156:AP156,2),LARGE(AA156:AP156,3))),0)</f>
        <v>29</v>
      </c>
      <c r="F156" s="167">
        <v>29</v>
      </c>
      <c r="G156" s="75"/>
      <c r="H156" s="195"/>
      <c r="I156" s="195"/>
      <c r="J156" s="229"/>
      <c r="K156" s="230"/>
      <c r="L156" s="167"/>
      <c r="M156" s="243"/>
      <c r="N156" s="234"/>
      <c r="O156" s="97"/>
      <c r="P156" s="97"/>
      <c r="Q156" s="99"/>
      <c r="R156" s="328"/>
      <c r="S156" s="99"/>
      <c r="T156" s="126"/>
      <c r="U156" s="126"/>
      <c r="V156" s="120"/>
      <c r="W156" s="120"/>
      <c r="X156" s="99"/>
      <c r="Y156" s="287"/>
      <c r="Z156" s="171"/>
      <c r="AA156" s="167">
        <f>F156</f>
        <v>29</v>
      </c>
      <c r="AB156" s="75">
        <f>G156</f>
        <v>0</v>
      </c>
      <c r="AC156" s="195">
        <f>MAX(H156,I156)</f>
        <v>0</v>
      </c>
      <c r="AD156" s="230">
        <f>MAX(J156,K156)</f>
        <v>0</v>
      </c>
      <c r="AE156" s="100">
        <f>L156</f>
        <v>0</v>
      </c>
      <c r="AF156" s="72">
        <f>MAX(M156,N156)</f>
        <v>0</v>
      </c>
      <c r="AG156" s="118">
        <f>MAX(O156,P156)</f>
        <v>0</v>
      </c>
      <c r="AH156" s="100">
        <f>Q156</f>
        <v>0</v>
      </c>
      <c r="AI156" s="100">
        <f>R156</f>
        <v>0</v>
      </c>
      <c r="AJ156" s="100">
        <f>S156</f>
        <v>0</v>
      </c>
      <c r="AK156" s="113">
        <f>MAX(V156,W156)</f>
        <v>0</v>
      </c>
      <c r="AL156" s="126">
        <f>MAX(T156,U156)</f>
        <v>0</v>
      </c>
      <c r="AM156" s="100">
        <f>X156</f>
        <v>0</v>
      </c>
      <c r="AN156" s="160">
        <f>Y156</f>
        <v>0</v>
      </c>
      <c r="AO156" s="76"/>
      <c r="AP156" s="76"/>
      <c r="AQ156" s="76"/>
    </row>
    <row r="157" spans="1:43" ht="12.75">
      <c r="A157" s="22">
        <f t="shared" si="2"/>
        <v>150</v>
      </c>
      <c r="B157" s="5" t="s">
        <v>301</v>
      </c>
      <c r="C157" s="23">
        <v>1322</v>
      </c>
      <c r="D157" s="23" t="s">
        <v>81</v>
      </c>
      <c r="E157" s="56">
        <f>ROUND(IF(COUNT(AA157:AP157)&lt;=3,SUM(AA157:AP157),SUM(LARGE(AA157:AP157,1),LARGE(AA157:AP157,2),LARGE(AA157:AP157,3))),0)</f>
        <v>29</v>
      </c>
      <c r="F157" s="167"/>
      <c r="G157" s="75"/>
      <c r="H157" s="195">
        <v>29</v>
      </c>
      <c r="I157" s="195"/>
      <c r="J157" s="229"/>
      <c r="K157" s="230"/>
      <c r="L157" s="167"/>
      <c r="M157" s="243"/>
      <c r="N157" s="234"/>
      <c r="O157" s="97"/>
      <c r="P157" s="97"/>
      <c r="Q157" s="99"/>
      <c r="R157" s="328"/>
      <c r="S157" s="99"/>
      <c r="T157" s="126"/>
      <c r="U157" s="126"/>
      <c r="V157" s="120"/>
      <c r="W157" s="120"/>
      <c r="X157" s="99"/>
      <c r="Y157" s="287"/>
      <c r="Z157" s="171"/>
      <c r="AA157" s="167">
        <f>F157</f>
        <v>0</v>
      </c>
      <c r="AB157" s="75">
        <f>G157</f>
        <v>0</v>
      </c>
      <c r="AC157" s="195">
        <f>MAX(H157,I157)</f>
        <v>29</v>
      </c>
      <c r="AD157" s="230">
        <f>MAX(J157,K157)</f>
        <v>0</v>
      </c>
      <c r="AE157" s="100">
        <f>L157</f>
        <v>0</v>
      </c>
      <c r="AF157" s="72">
        <f>MAX(M157,N157)</f>
        <v>0</v>
      </c>
      <c r="AG157" s="118">
        <f>MAX(O157,P157)</f>
        <v>0</v>
      </c>
      <c r="AH157" s="100">
        <f>Q157</f>
        <v>0</v>
      </c>
      <c r="AI157" s="100">
        <f>R157</f>
        <v>0</v>
      </c>
      <c r="AJ157" s="100">
        <f>S157</f>
        <v>0</v>
      </c>
      <c r="AK157" s="113">
        <f>MAX(V157,W157)</f>
        <v>0</v>
      </c>
      <c r="AL157" s="126">
        <f>MAX(T157,U157)</f>
        <v>0</v>
      </c>
      <c r="AM157" s="100">
        <f>X157</f>
        <v>0</v>
      </c>
      <c r="AN157" s="160">
        <f>Y157</f>
        <v>0</v>
      </c>
      <c r="AO157" s="76"/>
      <c r="AP157" s="76"/>
      <c r="AQ157" s="76"/>
    </row>
    <row r="158" spans="1:43" ht="12.75">
      <c r="A158" s="22">
        <f t="shared" si="2"/>
        <v>151</v>
      </c>
      <c r="B158" s="5" t="s">
        <v>351</v>
      </c>
      <c r="C158" s="23" t="s">
        <v>352</v>
      </c>
      <c r="D158" s="23" t="s">
        <v>1</v>
      </c>
      <c r="E158" s="56">
        <f>ROUND(IF(COUNT(AA158:AP158)&lt;=3,SUM(AA158:AP158),SUM(LARGE(AA158:AP158,1),LARGE(AA158:AP158,2),LARGE(AA158:AP158,3))),0)</f>
        <v>28</v>
      </c>
      <c r="F158" s="167"/>
      <c r="G158" s="75"/>
      <c r="H158" s="195"/>
      <c r="I158" s="195"/>
      <c r="J158" s="229">
        <v>28</v>
      </c>
      <c r="K158" s="230"/>
      <c r="L158" s="167"/>
      <c r="M158" s="243"/>
      <c r="N158" s="234"/>
      <c r="O158" s="97"/>
      <c r="P158" s="97"/>
      <c r="Q158" s="99"/>
      <c r="R158" s="328"/>
      <c r="S158" s="99"/>
      <c r="T158" s="126"/>
      <c r="U158" s="126"/>
      <c r="V158" s="120"/>
      <c r="W158" s="120"/>
      <c r="X158" s="99"/>
      <c r="Y158" s="287"/>
      <c r="Z158" s="171"/>
      <c r="AA158" s="167">
        <f>F158</f>
        <v>0</v>
      </c>
      <c r="AB158" s="75">
        <f>G158</f>
        <v>0</v>
      </c>
      <c r="AC158" s="195">
        <f>MAX(H158,I158)</f>
        <v>0</v>
      </c>
      <c r="AD158" s="230">
        <f>MAX(J158,K158)</f>
        <v>28</v>
      </c>
      <c r="AE158" s="100">
        <f>L158</f>
        <v>0</v>
      </c>
      <c r="AF158" s="72">
        <f>MAX(M158,N158)</f>
        <v>0</v>
      </c>
      <c r="AG158" s="118">
        <f>MAX(O158,P158)</f>
        <v>0</v>
      </c>
      <c r="AH158" s="100">
        <f>Q158</f>
        <v>0</v>
      </c>
      <c r="AI158" s="100">
        <f>R158</f>
        <v>0</v>
      </c>
      <c r="AJ158" s="100">
        <f>S158</f>
        <v>0</v>
      </c>
      <c r="AK158" s="113">
        <f>MAX(V158,W158)</f>
        <v>0</v>
      </c>
      <c r="AL158" s="126">
        <f>MAX(T158,U158)</f>
        <v>0</v>
      </c>
      <c r="AM158" s="100">
        <f>X158</f>
        <v>0</v>
      </c>
      <c r="AN158" s="160">
        <f>Y158</f>
        <v>0</v>
      </c>
      <c r="AO158" s="76"/>
      <c r="AP158" s="76"/>
      <c r="AQ158" s="76"/>
    </row>
    <row r="159" spans="1:43" ht="12.75">
      <c r="A159" s="22">
        <f t="shared" si="2"/>
        <v>152</v>
      </c>
      <c r="B159" s="5" t="s">
        <v>313</v>
      </c>
      <c r="C159" s="23">
        <v>1239</v>
      </c>
      <c r="D159" s="23" t="s">
        <v>81</v>
      </c>
      <c r="E159" s="56">
        <f>ROUND(IF(COUNT(AA159:AP159)&lt;=3,SUM(AA159:AP159),SUM(LARGE(AA159:AP159,1),LARGE(AA159:AP159,2),LARGE(AA159:AP159,3))),0)</f>
        <v>28</v>
      </c>
      <c r="F159" s="167"/>
      <c r="G159" s="75"/>
      <c r="H159" s="195">
        <v>28</v>
      </c>
      <c r="I159" s="195"/>
      <c r="J159" s="229"/>
      <c r="K159" s="230"/>
      <c r="L159" s="167"/>
      <c r="M159" s="243"/>
      <c r="N159" s="234"/>
      <c r="O159" s="97"/>
      <c r="P159" s="97"/>
      <c r="Q159" s="99"/>
      <c r="R159" s="328"/>
      <c r="S159" s="99"/>
      <c r="T159" s="126"/>
      <c r="U159" s="126"/>
      <c r="V159" s="120"/>
      <c r="W159" s="120"/>
      <c r="X159" s="99"/>
      <c r="Y159" s="287"/>
      <c r="Z159" s="171"/>
      <c r="AA159" s="167">
        <f>F159</f>
        <v>0</v>
      </c>
      <c r="AB159" s="75">
        <f>G159</f>
        <v>0</v>
      </c>
      <c r="AC159" s="195">
        <f>MAX(H159,I159)</f>
        <v>28</v>
      </c>
      <c r="AD159" s="230">
        <f>MAX(J159,K159)</f>
        <v>0</v>
      </c>
      <c r="AE159" s="100">
        <f>L159</f>
        <v>0</v>
      </c>
      <c r="AF159" s="72">
        <f>MAX(M159,N159)</f>
        <v>0</v>
      </c>
      <c r="AG159" s="118">
        <f>MAX(O159,P159)</f>
        <v>0</v>
      </c>
      <c r="AH159" s="100">
        <f>Q159</f>
        <v>0</v>
      </c>
      <c r="AI159" s="100">
        <f>R159</f>
        <v>0</v>
      </c>
      <c r="AJ159" s="100">
        <f>S159</f>
        <v>0</v>
      </c>
      <c r="AK159" s="113">
        <f>MAX(V159,W159)</f>
        <v>0</v>
      </c>
      <c r="AL159" s="126">
        <f>MAX(T159,U159)</f>
        <v>0</v>
      </c>
      <c r="AM159" s="100">
        <f>X159</f>
        <v>0</v>
      </c>
      <c r="AN159" s="160">
        <f>Y159</f>
        <v>0</v>
      </c>
      <c r="AO159" s="76"/>
      <c r="AP159" s="76"/>
      <c r="AQ159" s="76"/>
    </row>
    <row r="160" spans="1:43" ht="12.75">
      <c r="A160" s="22">
        <f t="shared" si="2"/>
        <v>153</v>
      </c>
      <c r="B160" s="5" t="s">
        <v>462</v>
      </c>
      <c r="C160" s="23" t="s">
        <v>463</v>
      </c>
      <c r="D160" s="23" t="s">
        <v>461</v>
      </c>
      <c r="E160" s="56">
        <f>ROUND(IF(COUNT(AA160:AP160)&lt;=3,SUM(AA160:AP160),SUM(LARGE(AA160:AP160,1),LARGE(AA160:AP160,2),LARGE(AA160:AP160,3))),0)</f>
        <v>28</v>
      </c>
      <c r="F160" s="167"/>
      <c r="G160" s="75"/>
      <c r="H160" s="195"/>
      <c r="I160" s="195"/>
      <c r="J160" s="229"/>
      <c r="K160" s="230"/>
      <c r="L160" s="167">
        <v>28</v>
      </c>
      <c r="M160" s="243"/>
      <c r="N160" s="234"/>
      <c r="O160" s="97"/>
      <c r="P160" s="97"/>
      <c r="Q160" s="99"/>
      <c r="R160" s="328"/>
      <c r="S160" s="99"/>
      <c r="T160" s="126"/>
      <c r="U160" s="126"/>
      <c r="V160" s="120"/>
      <c r="W160" s="120"/>
      <c r="X160" s="99"/>
      <c r="Y160" s="287"/>
      <c r="Z160" s="171"/>
      <c r="AA160" s="167">
        <f>F160</f>
        <v>0</v>
      </c>
      <c r="AB160" s="75">
        <f>G160</f>
        <v>0</v>
      </c>
      <c r="AC160" s="195">
        <f>MAX(H160,I160)</f>
        <v>0</v>
      </c>
      <c r="AD160" s="230">
        <f>MAX(J160,K160)</f>
        <v>0</v>
      </c>
      <c r="AE160" s="100">
        <f>L160</f>
        <v>28</v>
      </c>
      <c r="AF160" s="72">
        <f>MAX(M160,N160)</f>
        <v>0</v>
      </c>
      <c r="AG160" s="118">
        <f>MAX(O160,P160)</f>
        <v>0</v>
      </c>
      <c r="AH160" s="100">
        <f>Q160</f>
        <v>0</v>
      </c>
      <c r="AI160" s="100">
        <f>R160</f>
        <v>0</v>
      </c>
      <c r="AJ160" s="100">
        <f>S160</f>
        <v>0</v>
      </c>
      <c r="AK160" s="113">
        <f>MAX(V160,W160)</f>
        <v>0</v>
      </c>
      <c r="AL160" s="126">
        <f>MAX(T160,U160)</f>
        <v>0</v>
      </c>
      <c r="AM160" s="100">
        <f>X160</f>
        <v>0</v>
      </c>
      <c r="AN160" s="160">
        <f>Y160</f>
        <v>0</v>
      </c>
      <c r="AO160" s="76"/>
      <c r="AP160" s="76"/>
      <c r="AQ160" s="76"/>
    </row>
    <row r="161" spans="1:43" ht="12.75">
      <c r="A161" s="22">
        <f t="shared" si="2"/>
        <v>154</v>
      </c>
      <c r="B161" s="5" t="s">
        <v>489</v>
      </c>
      <c r="C161" s="23" t="s">
        <v>490</v>
      </c>
      <c r="D161" s="23" t="s">
        <v>69</v>
      </c>
      <c r="E161" s="56">
        <f>ROUND(IF(COUNT(AA161:AP161)&lt;=3,SUM(AA161:AP161),SUM(LARGE(AA161:AP161,1),LARGE(AA161:AP161,2),LARGE(AA161:AP161,3))),0)</f>
        <v>26</v>
      </c>
      <c r="F161" s="167"/>
      <c r="G161" s="75"/>
      <c r="H161" s="195"/>
      <c r="I161" s="195"/>
      <c r="J161" s="229"/>
      <c r="K161" s="230"/>
      <c r="L161" s="167">
        <v>26</v>
      </c>
      <c r="M161" s="243"/>
      <c r="N161" s="234"/>
      <c r="O161" s="97"/>
      <c r="P161" s="97"/>
      <c r="Q161" s="99"/>
      <c r="R161" s="328"/>
      <c r="S161" s="99"/>
      <c r="T161" s="126"/>
      <c r="U161" s="126"/>
      <c r="V161" s="120"/>
      <c r="W161" s="120"/>
      <c r="X161" s="99"/>
      <c r="Y161" s="287"/>
      <c r="Z161" s="171"/>
      <c r="AA161" s="167">
        <f>F161</f>
        <v>0</v>
      </c>
      <c r="AB161" s="75">
        <f>G161</f>
        <v>0</v>
      </c>
      <c r="AC161" s="195">
        <f>MAX(H161,I161)</f>
        <v>0</v>
      </c>
      <c r="AD161" s="230">
        <f>MAX(J161,K161)</f>
        <v>0</v>
      </c>
      <c r="AE161" s="100">
        <f>L161</f>
        <v>26</v>
      </c>
      <c r="AF161" s="72">
        <f>MAX(M161,N161)</f>
        <v>0</v>
      </c>
      <c r="AG161" s="118">
        <f>MAX(O161,P161)</f>
        <v>0</v>
      </c>
      <c r="AH161" s="100">
        <f>Q161</f>
        <v>0</v>
      </c>
      <c r="AI161" s="100">
        <f>R161</f>
        <v>0</v>
      </c>
      <c r="AJ161" s="100">
        <f>S161</f>
        <v>0</v>
      </c>
      <c r="AK161" s="113">
        <f>MAX(V161,W161)</f>
        <v>0</v>
      </c>
      <c r="AL161" s="126">
        <f>MAX(T161,U161)</f>
        <v>0</v>
      </c>
      <c r="AM161" s="100">
        <f>X161</f>
        <v>0</v>
      </c>
      <c r="AN161" s="160">
        <f>Y161</f>
        <v>0</v>
      </c>
      <c r="AO161" s="76"/>
      <c r="AP161" s="76"/>
      <c r="AQ161" s="76"/>
    </row>
    <row r="162" spans="1:43" ht="12.75">
      <c r="A162" s="22">
        <f t="shared" si="2"/>
        <v>155</v>
      </c>
      <c r="B162" s="5" t="s">
        <v>469</v>
      </c>
      <c r="C162" s="23" t="s">
        <v>470</v>
      </c>
      <c r="D162" s="23" t="s">
        <v>69</v>
      </c>
      <c r="E162" s="56">
        <f>ROUND(IF(COUNT(AA162:AP162)&lt;=3,SUM(AA162:AP162),SUM(LARGE(AA162:AP162,1),LARGE(AA162:AP162,2),LARGE(AA162:AP162,3))),0)</f>
        <v>25</v>
      </c>
      <c r="F162" s="167"/>
      <c r="G162" s="75"/>
      <c r="H162" s="195"/>
      <c r="I162" s="195"/>
      <c r="J162" s="229"/>
      <c r="K162" s="230"/>
      <c r="L162" s="167">
        <v>25</v>
      </c>
      <c r="M162" s="243"/>
      <c r="N162" s="234"/>
      <c r="O162" s="97"/>
      <c r="P162" s="97"/>
      <c r="Q162" s="99"/>
      <c r="R162" s="328"/>
      <c r="S162" s="99"/>
      <c r="T162" s="126"/>
      <c r="U162" s="126"/>
      <c r="V162" s="120"/>
      <c r="W162" s="120"/>
      <c r="X162" s="99"/>
      <c r="Y162" s="287"/>
      <c r="Z162" s="171"/>
      <c r="AA162" s="167">
        <f>F162</f>
        <v>0</v>
      </c>
      <c r="AB162" s="75">
        <f>G162</f>
        <v>0</v>
      </c>
      <c r="AC162" s="195">
        <f>MAX(H162,I162)</f>
        <v>0</v>
      </c>
      <c r="AD162" s="230">
        <f>MAX(J162,K162)</f>
        <v>0</v>
      </c>
      <c r="AE162" s="100">
        <f>L162</f>
        <v>25</v>
      </c>
      <c r="AF162" s="72">
        <f>MAX(M162,N162)</f>
        <v>0</v>
      </c>
      <c r="AG162" s="118">
        <f>MAX(O162,P162)</f>
        <v>0</v>
      </c>
      <c r="AH162" s="100">
        <f>Q162</f>
        <v>0</v>
      </c>
      <c r="AI162" s="100">
        <f>R162</f>
        <v>0</v>
      </c>
      <c r="AJ162" s="100">
        <f>S162</f>
        <v>0</v>
      </c>
      <c r="AK162" s="113">
        <f>MAX(V162,W162)</f>
        <v>0</v>
      </c>
      <c r="AL162" s="126">
        <f>MAX(T162,U162)</f>
        <v>0</v>
      </c>
      <c r="AM162" s="100">
        <f>X162</f>
        <v>0</v>
      </c>
      <c r="AN162" s="160">
        <f>Y162</f>
        <v>0</v>
      </c>
      <c r="AO162" s="76"/>
      <c r="AP162" s="76"/>
      <c r="AQ162" s="76"/>
    </row>
    <row r="163" spans="1:43" ht="12.75">
      <c r="A163" s="22">
        <f t="shared" si="2"/>
        <v>156</v>
      </c>
      <c r="B163" s="5" t="s">
        <v>397</v>
      </c>
      <c r="C163" s="23" t="s">
        <v>384</v>
      </c>
      <c r="D163" s="23" t="s">
        <v>1</v>
      </c>
      <c r="E163" s="56">
        <f>ROUND(IF(COUNT(AA163:AP163)&lt;=3,SUM(AA163:AP163),SUM(LARGE(AA163:AP163,1),LARGE(AA163:AP163,2),LARGE(AA163:AP163,3))),0)</f>
        <v>25</v>
      </c>
      <c r="F163" s="167"/>
      <c r="G163" s="75"/>
      <c r="H163" s="195"/>
      <c r="I163" s="195"/>
      <c r="J163" s="229">
        <v>25</v>
      </c>
      <c r="K163" s="230"/>
      <c r="L163" s="167"/>
      <c r="M163" s="243"/>
      <c r="N163" s="234"/>
      <c r="O163" s="97"/>
      <c r="P163" s="97"/>
      <c r="Q163" s="99"/>
      <c r="R163" s="328"/>
      <c r="S163" s="99"/>
      <c r="T163" s="126"/>
      <c r="U163" s="126"/>
      <c r="V163" s="120"/>
      <c r="W163" s="120"/>
      <c r="X163" s="99"/>
      <c r="Y163" s="287"/>
      <c r="Z163" s="171"/>
      <c r="AA163" s="167">
        <f>F163</f>
        <v>0</v>
      </c>
      <c r="AB163" s="75">
        <f>G163</f>
        <v>0</v>
      </c>
      <c r="AC163" s="195">
        <f>MAX(H163,I163)</f>
        <v>0</v>
      </c>
      <c r="AD163" s="230">
        <f>MAX(J163,K163)</f>
        <v>25</v>
      </c>
      <c r="AE163" s="100">
        <f>L163</f>
        <v>0</v>
      </c>
      <c r="AF163" s="72">
        <f>MAX(M163,N163)</f>
        <v>0</v>
      </c>
      <c r="AG163" s="118">
        <f>MAX(O163,P163)</f>
        <v>0</v>
      </c>
      <c r="AH163" s="100">
        <f>Q163</f>
        <v>0</v>
      </c>
      <c r="AI163" s="100">
        <f>R163</f>
        <v>0</v>
      </c>
      <c r="AJ163" s="100">
        <f>S163</f>
        <v>0</v>
      </c>
      <c r="AK163" s="113">
        <f>MAX(V163,W163)</f>
        <v>0</v>
      </c>
      <c r="AL163" s="126">
        <f>MAX(T163,U163)</f>
        <v>0</v>
      </c>
      <c r="AM163" s="100">
        <f>X163</f>
        <v>0</v>
      </c>
      <c r="AN163" s="160">
        <f>Y163</f>
        <v>0</v>
      </c>
      <c r="AO163" s="76"/>
      <c r="AP163" s="76"/>
      <c r="AQ163" s="76"/>
    </row>
    <row r="164" spans="1:43" ht="12.75">
      <c r="A164" s="22">
        <f t="shared" si="2"/>
        <v>157</v>
      </c>
      <c r="B164" s="5" t="s">
        <v>491</v>
      </c>
      <c r="C164" s="23">
        <v>412</v>
      </c>
      <c r="D164" s="23" t="s">
        <v>461</v>
      </c>
      <c r="E164" s="56">
        <f>ROUND(IF(COUNT(AA164:AP164)&lt;=3,SUM(AA164:AP164),SUM(LARGE(AA164:AP164,1),LARGE(AA164:AP164,2),LARGE(AA164:AP164,3))),0)</f>
        <v>24</v>
      </c>
      <c r="F164" s="167"/>
      <c r="G164" s="75"/>
      <c r="H164" s="195"/>
      <c r="I164" s="195"/>
      <c r="J164" s="229"/>
      <c r="K164" s="230"/>
      <c r="L164" s="167">
        <v>24</v>
      </c>
      <c r="M164" s="243"/>
      <c r="N164" s="234"/>
      <c r="O164" s="97"/>
      <c r="P164" s="97"/>
      <c r="Q164" s="99"/>
      <c r="R164" s="328"/>
      <c r="S164" s="99"/>
      <c r="T164" s="126"/>
      <c r="U164" s="126"/>
      <c r="V164" s="120"/>
      <c r="W164" s="120"/>
      <c r="X164" s="99"/>
      <c r="Y164" s="287"/>
      <c r="Z164" s="171"/>
      <c r="AA164" s="167">
        <f>F164</f>
        <v>0</v>
      </c>
      <c r="AB164" s="75">
        <f>G164</f>
        <v>0</v>
      </c>
      <c r="AC164" s="195">
        <f>MAX(H164,I164)</f>
        <v>0</v>
      </c>
      <c r="AD164" s="230">
        <f>MAX(J164,K164)</f>
        <v>0</v>
      </c>
      <c r="AE164" s="100">
        <f>L164</f>
        <v>24</v>
      </c>
      <c r="AF164" s="72">
        <f>MAX(M164,N164)</f>
        <v>0</v>
      </c>
      <c r="AG164" s="118">
        <f>MAX(O164,P164)</f>
        <v>0</v>
      </c>
      <c r="AH164" s="100">
        <f>Q164</f>
        <v>0</v>
      </c>
      <c r="AI164" s="100">
        <f>R164</f>
        <v>0</v>
      </c>
      <c r="AJ164" s="100">
        <f>S164</f>
        <v>0</v>
      </c>
      <c r="AK164" s="113">
        <f>MAX(V164,W164)</f>
        <v>0</v>
      </c>
      <c r="AL164" s="126">
        <f>MAX(T164,U164)</f>
        <v>0</v>
      </c>
      <c r="AM164" s="100">
        <f>X164</f>
        <v>0</v>
      </c>
      <c r="AN164" s="160">
        <f>Y164</f>
        <v>0</v>
      </c>
      <c r="AO164" s="76"/>
      <c r="AP164" s="76"/>
      <c r="AQ164" s="76"/>
    </row>
    <row r="165" spans="1:43" ht="12.75">
      <c r="A165" s="22">
        <f t="shared" si="2"/>
        <v>158</v>
      </c>
      <c r="B165" s="5" t="s">
        <v>635</v>
      </c>
      <c r="C165" s="23" t="s">
        <v>636</v>
      </c>
      <c r="D165" s="23" t="s">
        <v>81</v>
      </c>
      <c r="E165" s="56">
        <f>ROUND(IF(COUNT(AA165:AP165)&lt;=3,SUM(AA165:AP165),SUM(LARGE(AA165:AP165,1),LARGE(AA165:AP165,2),LARGE(AA165:AP165,3))),0)</f>
        <v>23</v>
      </c>
      <c r="F165" s="167"/>
      <c r="G165" s="75"/>
      <c r="H165" s="195"/>
      <c r="I165" s="195">
        <v>23</v>
      </c>
      <c r="J165" s="229"/>
      <c r="K165" s="230"/>
      <c r="L165" s="167"/>
      <c r="M165" s="243"/>
      <c r="N165" s="234"/>
      <c r="O165" s="97"/>
      <c r="P165" s="97"/>
      <c r="Q165" s="99"/>
      <c r="R165" s="328"/>
      <c r="S165" s="99"/>
      <c r="T165" s="126"/>
      <c r="U165" s="126"/>
      <c r="V165" s="120"/>
      <c r="W165" s="120"/>
      <c r="X165" s="99"/>
      <c r="Y165" s="287"/>
      <c r="Z165" s="171"/>
      <c r="AA165" s="167">
        <f>F165</f>
        <v>0</v>
      </c>
      <c r="AB165" s="75">
        <f>G165</f>
        <v>0</v>
      </c>
      <c r="AC165" s="195">
        <f>MAX(H165,I165)</f>
        <v>23</v>
      </c>
      <c r="AD165" s="230">
        <f>MAX(J165,K165)</f>
        <v>0</v>
      </c>
      <c r="AE165" s="100">
        <f>L165</f>
        <v>0</v>
      </c>
      <c r="AF165" s="72">
        <f>MAX(M165,N165)</f>
        <v>0</v>
      </c>
      <c r="AG165" s="118">
        <f>MAX(O165,P165)</f>
        <v>0</v>
      </c>
      <c r="AH165" s="100">
        <f>Q165</f>
        <v>0</v>
      </c>
      <c r="AI165" s="100">
        <f>R165</f>
        <v>0</v>
      </c>
      <c r="AJ165" s="100">
        <f>S165</f>
        <v>0</v>
      </c>
      <c r="AK165" s="113">
        <f>MAX(V165,W165)</f>
        <v>0</v>
      </c>
      <c r="AL165" s="126">
        <f>MAX(T165,U165)</f>
        <v>0</v>
      </c>
      <c r="AM165" s="100">
        <f>X165</f>
        <v>0</v>
      </c>
      <c r="AN165" s="160">
        <f>Y165</f>
        <v>0</v>
      </c>
      <c r="AO165" s="76"/>
      <c r="AP165" s="76"/>
      <c r="AQ165" s="76"/>
    </row>
    <row r="166" spans="1:43" ht="12.75">
      <c r="A166" s="22">
        <f t="shared" si="2"/>
        <v>159</v>
      </c>
      <c r="B166" s="5" t="s">
        <v>459</v>
      </c>
      <c r="C166" s="23" t="s">
        <v>460</v>
      </c>
      <c r="D166" s="23" t="s">
        <v>461</v>
      </c>
      <c r="E166" s="56">
        <f>ROUND(IF(COUNT(AA166:AP166)&lt;=3,SUM(AA166:AP166),SUM(LARGE(AA166:AP166,1),LARGE(AA166:AP166,2),LARGE(AA166:AP166,3))),0)</f>
        <v>22</v>
      </c>
      <c r="F166" s="167"/>
      <c r="G166" s="75"/>
      <c r="H166" s="195"/>
      <c r="I166" s="195"/>
      <c r="J166" s="229"/>
      <c r="K166" s="230"/>
      <c r="L166" s="167">
        <v>22</v>
      </c>
      <c r="M166" s="243"/>
      <c r="N166" s="234"/>
      <c r="O166" s="97"/>
      <c r="P166" s="97"/>
      <c r="Q166" s="99"/>
      <c r="R166" s="328"/>
      <c r="S166" s="99"/>
      <c r="T166" s="126"/>
      <c r="U166" s="126"/>
      <c r="V166" s="120"/>
      <c r="W166" s="120"/>
      <c r="X166" s="99"/>
      <c r="Y166" s="287"/>
      <c r="Z166" s="171"/>
      <c r="AA166" s="167">
        <f>F166</f>
        <v>0</v>
      </c>
      <c r="AB166" s="75">
        <f>G166</f>
        <v>0</v>
      </c>
      <c r="AC166" s="195">
        <f>MAX(H166,I166)</f>
        <v>0</v>
      </c>
      <c r="AD166" s="230">
        <f>MAX(J166,K166)</f>
        <v>0</v>
      </c>
      <c r="AE166" s="100">
        <f>L166</f>
        <v>22</v>
      </c>
      <c r="AF166" s="72">
        <f>MAX(M166,N166)</f>
        <v>0</v>
      </c>
      <c r="AG166" s="118">
        <f>MAX(O166,P166)</f>
        <v>0</v>
      </c>
      <c r="AH166" s="100">
        <f>Q166</f>
        <v>0</v>
      </c>
      <c r="AI166" s="100">
        <f>R166</f>
        <v>0</v>
      </c>
      <c r="AJ166" s="100">
        <f>S166</f>
        <v>0</v>
      </c>
      <c r="AK166" s="113">
        <f>MAX(V166,W166)</f>
        <v>0</v>
      </c>
      <c r="AL166" s="126">
        <f>MAX(T166,U166)</f>
        <v>0</v>
      </c>
      <c r="AM166" s="100">
        <f>X166</f>
        <v>0</v>
      </c>
      <c r="AN166" s="160">
        <f>Y166</f>
        <v>0</v>
      </c>
      <c r="AO166" s="76"/>
      <c r="AP166" s="76"/>
      <c r="AQ166" s="76"/>
    </row>
    <row r="167" spans="1:43" ht="12.75">
      <c r="A167" s="22">
        <f t="shared" si="2"/>
        <v>160</v>
      </c>
      <c r="B167" s="5" t="s">
        <v>492</v>
      </c>
      <c r="C167" s="23" t="s">
        <v>493</v>
      </c>
      <c r="D167" s="23" t="s">
        <v>461</v>
      </c>
      <c r="E167" s="56">
        <f>ROUND(IF(COUNT(AA167:AP167)&lt;=3,SUM(AA167:AP167),SUM(LARGE(AA167:AP167,1),LARGE(AA167:AP167,2),LARGE(AA167:AP167,3))),0)</f>
        <v>20</v>
      </c>
      <c r="F167" s="167"/>
      <c r="G167" s="75"/>
      <c r="H167" s="195"/>
      <c r="I167" s="195"/>
      <c r="J167" s="229"/>
      <c r="K167" s="230"/>
      <c r="L167" s="167">
        <v>20</v>
      </c>
      <c r="M167" s="243"/>
      <c r="N167" s="234"/>
      <c r="O167" s="97"/>
      <c r="P167" s="97"/>
      <c r="Q167" s="99"/>
      <c r="R167" s="328"/>
      <c r="S167" s="99"/>
      <c r="T167" s="126"/>
      <c r="U167" s="126"/>
      <c r="V167" s="120"/>
      <c r="W167" s="120"/>
      <c r="X167" s="99"/>
      <c r="Y167" s="287"/>
      <c r="Z167" s="171"/>
      <c r="AA167" s="167">
        <f>F167</f>
        <v>0</v>
      </c>
      <c r="AB167" s="75">
        <f>G167</f>
        <v>0</v>
      </c>
      <c r="AC167" s="195">
        <f>MAX(H167,I167)</f>
        <v>0</v>
      </c>
      <c r="AD167" s="230">
        <f>MAX(J167,K167)</f>
        <v>0</v>
      </c>
      <c r="AE167" s="100">
        <f>L167</f>
        <v>20</v>
      </c>
      <c r="AF167" s="72">
        <f>MAX(M167,N167)</f>
        <v>0</v>
      </c>
      <c r="AG167" s="118">
        <f>MAX(O167,P167)</f>
        <v>0</v>
      </c>
      <c r="AH167" s="100">
        <f>Q167</f>
        <v>0</v>
      </c>
      <c r="AI167" s="100">
        <f>R167</f>
        <v>0</v>
      </c>
      <c r="AJ167" s="100">
        <f>S167</f>
        <v>0</v>
      </c>
      <c r="AK167" s="113">
        <f>MAX(V167,W167)</f>
        <v>0</v>
      </c>
      <c r="AL167" s="126">
        <f>MAX(T167,U167)</f>
        <v>0</v>
      </c>
      <c r="AM167" s="100">
        <f>X167</f>
        <v>0</v>
      </c>
      <c r="AN167" s="160">
        <f>Y167</f>
        <v>0</v>
      </c>
      <c r="AO167" s="76"/>
      <c r="AP167" s="76"/>
      <c r="AQ167" s="76"/>
    </row>
    <row r="168" spans="1:43" ht="12.75">
      <c r="A168" s="22">
        <f t="shared" si="2"/>
        <v>161</v>
      </c>
      <c r="B168" s="5" t="s">
        <v>398</v>
      </c>
      <c r="C168" s="23" t="s">
        <v>399</v>
      </c>
      <c r="D168" s="23" t="s">
        <v>1</v>
      </c>
      <c r="E168" s="56">
        <f>ROUND(IF(COUNT(AA168:AP168)&lt;=3,SUM(AA168:AP168),SUM(LARGE(AA168:AP168,1),LARGE(AA168:AP168,2),LARGE(AA168:AP168,3))),0)</f>
        <v>19</v>
      </c>
      <c r="F168" s="167"/>
      <c r="G168" s="75"/>
      <c r="H168" s="195"/>
      <c r="I168" s="195"/>
      <c r="J168" s="229">
        <v>19</v>
      </c>
      <c r="K168" s="230"/>
      <c r="L168" s="167"/>
      <c r="M168" s="243"/>
      <c r="N168" s="234"/>
      <c r="O168" s="97"/>
      <c r="P168" s="97"/>
      <c r="Q168" s="99"/>
      <c r="R168" s="328"/>
      <c r="S168" s="99"/>
      <c r="T168" s="126"/>
      <c r="U168" s="126"/>
      <c r="V168" s="120"/>
      <c r="W168" s="120"/>
      <c r="X168" s="99"/>
      <c r="Y168" s="287"/>
      <c r="Z168" s="171"/>
      <c r="AA168" s="167">
        <f>F168</f>
        <v>0</v>
      </c>
      <c r="AB168" s="75">
        <f>G168</f>
        <v>0</v>
      </c>
      <c r="AC168" s="195">
        <f>MAX(H168,I168)</f>
        <v>0</v>
      </c>
      <c r="AD168" s="230">
        <f>MAX(J168,K168)</f>
        <v>19</v>
      </c>
      <c r="AE168" s="100">
        <f>L168</f>
        <v>0</v>
      </c>
      <c r="AF168" s="72">
        <f>MAX(M168,N168)</f>
        <v>0</v>
      </c>
      <c r="AG168" s="118">
        <f>MAX(O168,P168)</f>
        <v>0</v>
      </c>
      <c r="AH168" s="100">
        <f>Q168</f>
        <v>0</v>
      </c>
      <c r="AI168" s="100">
        <f>R168</f>
        <v>0</v>
      </c>
      <c r="AJ168" s="100">
        <f>S168</f>
        <v>0</v>
      </c>
      <c r="AK168" s="113">
        <f>MAX(V168,W168)</f>
        <v>0</v>
      </c>
      <c r="AL168" s="126">
        <f>MAX(T168,U168)</f>
        <v>0</v>
      </c>
      <c r="AM168" s="100">
        <f>X168</f>
        <v>0</v>
      </c>
      <c r="AN168" s="160">
        <f>Y168</f>
        <v>0</v>
      </c>
      <c r="AO168" s="76"/>
      <c r="AP168" s="76"/>
      <c r="AQ168" s="76"/>
    </row>
    <row r="169" spans="1:43" ht="12.75">
      <c r="A169" s="22">
        <f t="shared" si="2"/>
        <v>162</v>
      </c>
      <c r="B169" s="309" t="s">
        <v>494</v>
      </c>
      <c r="C169" s="310" t="s">
        <v>495</v>
      </c>
      <c r="D169" s="310" t="s">
        <v>461</v>
      </c>
      <c r="E169" s="158">
        <f>ROUND(IF(COUNT(AA169:AP169)&lt;=3,SUM(AA169:AP169),SUM(LARGE(AA169:AP169,1),LARGE(AA169:AP169,2),LARGE(AA169:AP169,3))),0)</f>
        <v>19</v>
      </c>
      <c r="F169" s="168"/>
      <c r="G169" s="174"/>
      <c r="H169" s="219"/>
      <c r="I169" s="219"/>
      <c r="J169" s="231"/>
      <c r="K169" s="232"/>
      <c r="L169" s="168">
        <v>19</v>
      </c>
      <c r="M169" s="244"/>
      <c r="N169" s="245"/>
      <c r="O169" s="96"/>
      <c r="P169" s="96"/>
      <c r="Q169" s="101"/>
      <c r="R169" s="330"/>
      <c r="S169" s="101"/>
      <c r="T169" s="125"/>
      <c r="U169" s="125"/>
      <c r="V169" s="142"/>
      <c r="W169" s="142"/>
      <c r="X169" s="101"/>
      <c r="Y169" s="288"/>
      <c r="Z169" s="311"/>
      <c r="AA169" s="168">
        <f>F169</f>
        <v>0</v>
      </c>
      <c r="AB169" s="174">
        <f>G169</f>
        <v>0</v>
      </c>
      <c r="AC169" s="219">
        <f>MAX(H169,I169)</f>
        <v>0</v>
      </c>
      <c r="AD169" s="232">
        <f>MAX(J169,K169)</f>
        <v>0</v>
      </c>
      <c r="AE169" s="105">
        <f>L169</f>
        <v>19</v>
      </c>
      <c r="AF169" s="312">
        <f>MAX(M169,N169)</f>
        <v>0</v>
      </c>
      <c r="AG169" s="313">
        <f>MAX(O169,P169)</f>
        <v>0</v>
      </c>
      <c r="AH169" s="105">
        <f>Q169</f>
        <v>0</v>
      </c>
      <c r="AI169" s="105">
        <f>R169</f>
        <v>0</v>
      </c>
      <c r="AJ169" s="105">
        <f>S169</f>
        <v>0</v>
      </c>
      <c r="AK169" s="115">
        <f>MAX(V169,W169)</f>
        <v>0</v>
      </c>
      <c r="AL169" s="125">
        <f>MAX(T169,U169)</f>
        <v>0</v>
      </c>
      <c r="AM169" s="105">
        <f>X169</f>
        <v>0</v>
      </c>
      <c r="AN169" s="314">
        <f>Y169</f>
        <v>0</v>
      </c>
      <c r="AO169" s="76"/>
      <c r="AP169" s="76"/>
      <c r="AQ169" s="76"/>
    </row>
    <row r="170" spans="1:43" ht="12.75">
      <c r="A170" s="22">
        <f t="shared" si="2"/>
        <v>163</v>
      </c>
      <c r="B170" s="5" t="s">
        <v>270</v>
      </c>
      <c r="C170" s="23" t="s">
        <v>271</v>
      </c>
      <c r="D170" s="23" t="s">
        <v>13</v>
      </c>
      <c r="E170" s="56">
        <f>ROUND(IF(COUNT(AA170:AP170)&lt;=3,SUM(AA170:AP170),SUM(LARGE(AA170:AP170,1),LARGE(AA170:AP170,2),LARGE(AA170:AP170,3))),0)</f>
        <v>18</v>
      </c>
      <c r="F170" s="167"/>
      <c r="G170" s="75">
        <v>18</v>
      </c>
      <c r="H170" s="195"/>
      <c r="I170" s="195"/>
      <c r="J170" s="229"/>
      <c r="K170" s="230"/>
      <c r="L170" s="167"/>
      <c r="M170" s="243"/>
      <c r="N170" s="234"/>
      <c r="O170" s="97"/>
      <c r="P170" s="97"/>
      <c r="Q170" s="99"/>
      <c r="R170" s="328"/>
      <c r="S170" s="99"/>
      <c r="T170" s="126"/>
      <c r="U170" s="126"/>
      <c r="V170" s="120"/>
      <c r="W170" s="120"/>
      <c r="X170" s="99"/>
      <c r="Y170" s="287"/>
      <c r="Z170" s="171"/>
      <c r="AA170" s="167">
        <f>F170</f>
        <v>0</v>
      </c>
      <c r="AB170" s="75">
        <f>G170</f>
        <v>18</v>
      </c>
      <c r="AC170" s="195">
        <f>MAX(H170,I170)</f>
        <v>0</v>
      </c>
      <c r="AD170" s="230">
        <f>MAX(J170,K170)</f>
        <v>0</v>
      </c>
      <c r="AE170" s="100">
        <f>L170</f>
        <v>0</v>
      </c>
      <c r="AF170" s="72">
        <f>MAX(M170,N170)</f>
        <v>0</v>
      </c>
      <c r="AG170" s="118">
        <f>MAX(O170,P170)</f>
        <v>0</v>
      </c>
      <c r="AH170" s="100">
        <f>Q170</f>
        <v>0</v>
      </c>
      <c r="AI170" s="100">
        <f>R170</f>
        <v>0</v>
      </c>
      <c r="AJ170" s="100">
        <f>S170</f>
        <v>0</v>
      </c>
      <c r="AK170" s="113">
        <f>MAX(V170,W170)</f>
        <v>0</v>
      </c>
      <c r="AL170" s="126">
        <f>MAX(T170,U170)</f>
        <v>0</v>
      </c>
      <c r="AM170" s="100">
        <f>X170</f>
        <v>0</v>
      </c>
      <c r="AN170" s="160">
        <f>Y170</f>
        <v>0</v>
      </c>
      <c r="AO170" s="76"/>
      <c r="AP170" s="76"/>
      <c r="AQ170" s="76"/>
    </row>
    <row r="171" spans="1:43" ht="12.75">
      <c r="A171" s="22">
        <f t="shared" si="2"/>
        <v>164</v>
      </c>
      <c r="B171" s="5" t="s">
        <v>134</v>
      </c>
      <c r="C171" s="23" t="s">
        <v>249</v>
      </c>
      <c r="D171" s="23" t="s">
        <v>13</v>
      </c>
      <c r="E171" s="56">
        <f>ROUND(IF(COUNT(AA171:AP171)&lt;=3,SUM(AA171:AP171),SUM(LARGE(AA171:AP171,1),LARGE(AA171:AP171,2),LARGE(AA171:AP171,3))),0)</f>
        <v>18</v>
      </c>
      <c r="F171" s="167">
        <v>18</v>
      </c>
      <c r="G171" s="75"/>
      <c r="H171" s="195"/>
      <c r="I171" s="195"/>
      <c r="J171" s="229"/>
      <c r="K171" s="230"/>
      <c r="L171" s="167"/>
      <c r="M171" s="243"/>
      <c r="N171" s="234"/>
      <c r="O171" s="97"/>
      <c r="P171" s="97"/>
      <c r="Q171" s="99"/>
      <c r="R171" s="328"/>
      <c r="S171" s="99"/>
      <c r="T171" s="126"/>
      <c r="U171" s="126"/>
      <c r="V171" s="120"/>
      <c r="W171" s="120"/>
      <c r="X171" s="99"/>
      <c r="Y171" s="287"/>
      <c r="Z171" s="171"/>
      <c r="AA171" s="167">
        <f>F171</f>
        <v>18</v>
      </c>
      <c r="AB171" s="75">
        <f>G171</f>
        <v>0</v>
      </c>
      <c r="AC171" s="195">
        <f>MAX(H171,I171)</f>
        <v>0</v>
      </c>
      <c r="AD171" s="230">
        <f>MAX(J171,K171)</f>
        <v>0</v>
      </c>
      <c r="AE171" s="100">
        <f>L171</f>
        <v>0</v>
      </c>
      <c r="AF171" s="72">
        <f>MAX(M171,N171)</f>
        <v>0</v>
      </c>
      <c r="AG171" s="118">
        <f>MAX(O171,P171)</f>
        <v>0</v>
      </c>
      <c r="AH171" s="100">
        <f>Q171</f>
        <v>0</v>
      </c>
      <c r="AI171" s="100">
        <f>R171</f>
        <v>0</v>
      </c>
      <c r="AJ171" s="100">
        <f>S171</f>
        <v>0</v>
      </c>
      <c r="AK171" s="113">
        <f>MAX(V171,W171)</f>
        <v>0</v>
      </c>
      <c r="AL171" s="126">
        <f>MAX(T171,U171)</f>
        <v>0</v>
      </c>
      <c r="AM171" s="100">
        <f>X171</f>
        <v>0</v>
      </c>
      <c r="AN171" s="160">
        <f>Y171</f>
        <v>0</v>
      </c>
      <c r="AO171" s="76"/>
      <c r="AP171" s="76"/>
      <c r="AQ171" s="76"/>
    </row>
    <row r="172" spans="1:43" ht="12.75">
      <c r="A172" s="22">
        <f t="shared" si="2"/>
        <v>165</v>
      </c>
      <c r="B172" s="5" t="s">
        <v>477</v>
      </c>
      <c r="C172" s="23" t="s">
        <v>478</v>
      </c>
      <c r="D172" s="23" t="s">
        <v>461</v>
      </c>
      <c r="E172" s="56">
        <f>ROUND(IF(COUNT(AA172:AP172)&lt;=3,SUM(AA172:AP172),SUM(LARGE(AA172:AP172,1),LARGE(AA172:AP172,2),LARGE(AA172:AP172,3))),0)</f>
        <v>18</v>
      </c>
      <c r="F172" s="167"/>
      <c r="G172" s="75"/>
      <c r="H172" s="195"/>
      <c r="I172" s="195"/>
      <c r="J172" s="229"/>
      <c r="K172" s="230"/>
      <c r="L172" s="167">
        <v>18</v>
      </c>
      <c r="M172" s="243"/>
      <c r="N172" s="234"/>
      <c r="O172" s="97"/>
      <c r="P172" s="97"/>
      <c r="Q172" s="99"/>
      <c r="R172" s="328"/>
      <c r="S172" s="99"/>
      <c r="T172" s="126"/>
      <c r="U172" s="126"/>
      <c r="V172" s="120"/>
      <c r="W172" s="120"/>
      <c r="X172" s="99"/>
      <c r="Y172" s="287"/>
      <c r="Z172" s="171"/>
      <c r="AA172" s="167">
        <f>F172</f>
        <v>0</v>
      </c>
      <c r="AB172" s="75">
        <f>G172</f>
        <v>0</v>
      </c>
      <c r="AC172" s="195">
        <f>MAX(H172,I172)</f>
        <v>0</v>
      </c>
      <c r="AD172" s="230">
        <f>MAX(J172,K172)</f>
        <v>0</v>
      </c>
      <c r="AE172" s="100">
        <f>L172</f>
        <v>18</v>
      </c>
      <c r="AF172" s="72">
        <f>MAX(M172,N172)</f>
        <v>0</v>
      </c>
      <c r="AG172" s="118">
        <f>MAX(O172,P172)</f>
        <v>0</v>
      </c>
      <c r="AH172" s="100">
        <f>Q172</f>
        <v>0</v>
      </c>
      <c r="AI172" s="100">
        <f>R172</f>
        <v>0</v>
      </c>
      <c r="AJ172" s="100">
        <f>S172</f>
        <v>0</v>
      </c>
      <c r="AK172" s="113">
        <f>MAX(V172,W172)</f>
        <v>0</v>
      </c>
      <c r="AL172" s="126">
        <f>MAX(T172,U172)</f>
        <v>0</v>
      </c>
      <c r="AM172" s="100">
        <f>X172</f>
        <v>0</v>
      </c>
      <c r="AN172" s="160">
        <f>Y172</f>
        <v>0</v>
      </c>
      <c r="AO172" s="76"/>
      <c r="AP172" s="76"/>
      <c r="AQ172" s="76"/>
    </row>
    <row r="173" spans="1:43" ht="12.75">
      <c r="A173" s="22">
        <f t="shared" si="2"/>
        <v>166</v>
      </c>
      <c r="B173" s="5" t="s">
        <v>314</v>
      </c>
      <c r="C173" s="23">
        <v>1321</v>
      </c>
      <c r="D173" s="23" t="s">
        <v>81</v>
      </c>
      <c r="E173" s="56">
        <f>ROUND(IF(COUNT(AA173:AP173)&lt;=3,SUM(AA173:AP173),SUM(LARGE(AA173:AP173,1),LARGE(AA173:AP173,2),LARGE(AA173:AP173,3))),0)</f>
        <v>17</v>
      </c>
      <c r="F173" s="167"/>
      <c r="G173" s="75"/>
      <c r="H173" s="195">
        <v>17</v>
      </c>
      <c r="I173" s="195"/>
      <c r="J173" s="229"/>
      <c r="K173" s="230"/>
      <c r="L173" s="167"/>
      <c r="M173" s="243"/>
      <c r="N173" s="234"/>
      <c r="O173" s="97"/>
      <c r="P173" s="97"/>
      <c r="Q173" s="99"/>
      <c r="R173" s="328"/>
      <c r="S173" s="99"/>
      <c r="T173" s="126"/>
      <c r="U173" s="126"/>
      <c r="V173" s="120"/>
      <c r="W173" s="120"/>
      <c r="X173" s="99"/>
      <c r="Y173" s="287"/>
      <c r="Z173" s="171"/>
      <c r="AA173" s="167">
        <f>F173</f>
        <v>0</v>
      </c>
      <c r="AB173" s="75">
        <f>G173</f>
        <v>0</v>
      </c>
      <c r="AC173" s="195">
        <f>MAX(H173,I173)</f>
        <v>17</v>
      </c>
      <c r="AD173" s="230">
        <f>MAX(J173,K173)</f>
        <v>0</v>
      </c>
      <c r="AE173" s="100">
        <f>L173</f>
        <v>0</v>
      </c>
      <c r="AF173" s="72">
        <f>MAX(M173,N173)</f>
        <v>0</v>
      </c>
      <c r="AG173" s="118">
        <f>MAX(O173,P173)</f>
        <v>0</v>
      </c>
      <c r="AH173" s="100">
        <f>Q173</f>
        <v>0</v>
      </c>
      <c r="AI173" s="100">
        <f>R173</f>
        <v>0</v>
      </c>
      <c r="AJ173" s="100">
        <f>S173</f>
        <v>0</v>
      </c>
      <c r="AK173" s="113">
        <f>MAX(V173,W173)</f>
        <v>0</v>
      </c>
      <c r="AL173" s="126">
        <f>MAX(T173,U173)</f>
        <v>0</v>
      </c>
      <c r="AM173" s="100">
        <f>X173</f>
        <v>0</v>
      </c>
      <c r="AN173" s="160">
        <f>Y173</f>
        <v>0</v>
      </c>
      <c r="AO173" s="76"/>
      <c r="AP173" s="76"/>
      <c r="AQ173" s="76"/>
    </row>
    <row r="174" spans="1:43" ht="12.75">
      <c r="A174" s="22">
        <f t="shared" si="2"/>
        <v>167</v>
      </c>
      <c r="B174" s="5" t="s">
        <v>496</v>
      </c>
      <c r="C174" s="23" t="s">
        <v>497</v>
      </c>
      <c r="D174" s="23" t="s">
        <v>461</v>
      </c>
      <c r="E174" s="56">
        <f>ROUND(IF(COUNT(AA174:AP174)&lt;=3,SUM(AA174:AP174),SUM(LARGE(AA174:AP174,1),LARGE(AA174:AP174,2),LARGE(AA174:AP174,3))),0)</f>
        <v>16</v>
      </c>
      <c r="F174" s="167"/>
      <c r="G174" s="75"/>
      <c r="H174" s="195"/>
      <c r="I174" s="195"/>
      <c r="J174" s="229"/>
      <c r="K174" s="230"/>
      <c r="L174" s="167">
        <v>16</v>
      </c>
      <c r="M174" s="243"/>
      <c r="N174" s="234"/>
      <c r="O174" s="97"/>
      <c r="P174" s="97"/>
      <c r="Q174" s="99"/>
      <c r="R174" s="328"/>
      <c r="S174" s="99"/>
      <c r="T174" s="126"/>
      <c r="U174" s="126"/>
      <c r="V174" s="120"/>
      <c r="W174" s="120"/>
      <c r="X174" s="99"/>
      <c r="Y174" s="287"/>
      <c r="Z174" s="171"/>
      <c r="AA174" s="167">
        <f>F174</f>
        <v>0</v>
      </c>
      <c r="AB174" s="75">
        <f>G174</f>
        <v>0</v>
      </c>
      <c r="AC174" s="195">
        <f>MAX(H174,I174)</f>
        <v>0</v>
      </c>
      <c r="AD174" s="230">
        <f>MAX(J174,K174)</f>
        <v>0</v>
      </c>
      <c r="AE174" s="100">
        <f>L174</f>
        <v>16</v>
      </c>
      <c r="AF174" s="72">
        <f>MAX(M174,N174)</f>
        <v>0</v>
      </c>
      <c r="AG174" s="118">
        <f>MAX(O174,P174)</f>
        <v>0</v>
      </c>
      <c r="AH174" s="100">
        <f>Q174</f>
        <v>0</v>
      </c>
      <c r="AI174" s="100">
        <f>R174</f>
        <v>0</v>
      </c>
      <c r="AJ174" s="100">
        <f>S174</f>
        <v>0</v>
      </c>
      <c r="AK174" s="113">
        <f>MAX(V174,W174)</f>
        <v>0</v>
      </c>
      <c r="AL174" s="126">
        <f>MAX(T174,U174)</f>
        <v>0</v>
      </c>
      <c r="AM174" s="100">
        <f>X174</f>
        <v>0</v>
      </c>
      <c r="AN174" s="160">
        <f>Y174</f>
        <v>0</v>
      </c>
      <c r="AO174" s="76"/>
      <c r="AP174" s="76"/>
      <c r="AQ174" s="76"/>
    </row>
    <row r="175" spans="1:43" ht="12.75">
      <c r="A175" s="22">
        <f t="shared" si="2"/>
        <v>168</v>
      </c>
      <c r="B175" s="5" t="s">
        <v>498</v>
      </c>
      <c r="C175" s="23" t="s">
        <v>499</v>
      </c>
      <c r="D175" s="23" t="s">
        <v>461</v>
      </c>
      <c r="E175" s="56">
        <f>ROUND(IF(COUNT(AA175:AP175)&lt;=3,SUM(AA175:AP175),SUM(LARGE(AA175:AP175,1),LARGE(AA175:AP175,2),LARGE(AA175:AP175,3))),0)</f>
        <v>15</v>
      </c>
      <c r="F175" s="167"/>
      <c r="G175" s="75"/>
      <c r="H175" s="195"/>
      <c r="I175" s="195"/>
      <c r="J175" s="229"/>
      <c r="K175" s="230"/>
      <c r="L175" s="167">
        <v>15</v>
      </c>
      <c r="M175" s="243"/>
      <c r="N175" s="234"/>
      <c r="O175" s="97"/>
      <c r="P175" s="97"/>
      <c r="Q175" s="99"/>
      <c r="R175" s="328"/>
      <c r="S175" s="99"/>
      <c r="T175" s="126"/>
      <c r="U175" s="126"/>
      <c r="V175" s="120"/>
      <c r="W175" s="120"/>
      <c r="X175" s="99"/>
      <c r="Y175" s="287"/>
      <c r="Z175" s="171"/>
      <c r="AA175" s="167">
        <f>F175</f>
        <v>0</v>
      </c>
      <c r="AB175" s="75">
        <f>G175</f>
        <v>0</v>
      </c>
      <c r="AC175" s="195">
        <f>MAX(H175,I175)</f>
        <v>0</v>
      </c>
      <c r="AD175" s="230">
        <f>MAX(J175,K175)</f>
        <v>0</v>
      </c>
      <c r="AE175" s="100">
        <f>L175</f>
        <v>15</v>
      </c>
      <c r="AF175" s="72">
        <f>MAX(M175,N175)</f>
        <v>0</v>
      </c>
      <c r="AG175" s="118">
        <f>MAX(O175,P175)</f>
        <v>0</v>
      </c>
      <c r="AH175" s="100">
        <f>Q175</f>
        <v>0</v>
      </c>
      <c r="AI175" s="100">
        <f>R175</f>
        <v>0</v>
      </c>
      <c r="AJ175" s="100">
        <f>S175</f>
        <v>0</v>
      </c>
      <c r="AK175" s="113">
        <f>MAX(V175,W175)</f>
        <v>0</v>
      </c>
      <c r="AL175" s="126">
        <f>MAX(T175,U175)</f>
        <v>0</v>
      </c>
      <c r="AM175" s="100">
        <f>X175</f>
        <v>0</v>
      </c>
      <c r="AN175" s="160">
        <f>Y175</f>
        <v>0</v>
      </c>
      <c r="AO175" s="76"/>
      <c r="AP175" s="76"/>
      <c r="AQ175" s="76"/>
    </row>
    <row r="176" spans="1:43" ht="12.75">
      <c r="A176" s="22">
        <f t="shared" si="2"/>
        <v>169</v>
      </c>
      <c r="B176" s="5" t="s">
        <v>618</v>
      </c>
      <c r="C176" s="23" t="s">
        <v>619</v>
      </c>
      <c r="D176" s="23" t="s">
        <v>81</v>
      </c>
      <c r="E176" s="56">
        <f>ROUND(IF(COUNT(AA176:AP176)&lt;=3,SUM(AA176:AP176),SUM(LARGE(AA176:AP176,1),LARGE(AA176:AP176,2),LARGE(AA176:AP176,3))),0)</f>
        <v>14</v>
      </c>
      <c r="F176" s="167"/>
      <c r="G176" s="75"/>
      <c r="H176" s="195"/>
      <c r="I176" s="195">
        <v>14</v>
      </c>
      <c r="J176" s="229"/>
      <c r="K176" s="230"/>
      <c r="L176" s="167"/>
      <c r="M176" s="243"/>
      <c r="N176" s="234"/>
      <c r="O176" s="97"/>
      <c r="P176" s="97"/>
      <c r="Q176" s="99"/>
      <c r="R176" s="328"/>
      <c r="S176" s="99"/>
      <c r="T176" s="126"/>
      <c r="U176" s="126"/>
      <c r="V176" s="120"/>
      <c r="W176" s="120"/>
      <c r="X176" s="99"/>
      <c r="Y176" s="287"/>
      <c r="Z176" s="171"/>
      <c r="AA176" s="167">
        <f>F176</f>
        <v>0</v>
      </c>
      <c r="AB176" s="75">
        <f>G176</f>
        <v>0</v>
      </c>
      <c r="AC176" s="195">
        <f>MAX(H176,I176)</f>
        <v>14</v>
      </c>
      <c r="AD176" s="230">
        <f>MAX(J176,K176)</f>
        <v>0</v>
      </c>
      <c r="AE176" s="100">
        <f>L176</f>
        <v>0</v>
      </c>
      <c r="AF176" s="72">
        <f>MAX(M176,N176)</f>
        <v>0</v>
      </c>
      <c r="AG176" s="118">
        <f>MAX(O176,P176)</f>
        <v>0</v>
      </c>
      <c r="AH176" s="100">
        <f>Q176</f>
        <v>0</v>
      </c>
      <c r="AI176" s="100">
        <f>R176</f>
        <v>0</v>
      </c>
      <c r="AJ176" s="100">
        <f>S176</f>
        <v>0</v>
      </c>
      <c r="AK176" s="113">
        <f>MAX(V176,W176)</f>
        <v>0</v>
      </c>
      <c r="AL176" s="126">
        <f>MAX(T176,U176)</f>
        <v>0</v>
      </c>
      <c r="AM176" s="100">
        <f>X176</f>
        <v>0</v>
      </c>
      <c r="AN176" s="160">
        <f>Y176</f>
        <v>0</v>
      </c>
      <c r="AO176" s="76"/>
      <c r="AP176" s="76"/>
      <c r="AQ176" s="76"/>
    </row>
    <row r="177" spans="1:43" ht="12.75">
      <c r="A177" s="22">
        <f t="shared" si="2"/>
        <v>170</v>
      </c>
      <c r="B177" s="5" t="s">
        <v>500</v>
      </c>
      <c r="C177" s="23" t="s">
        <v>501</v>
      </c>
      <c r="D177" s="23" t="s">
        <v>461</v>
      </c>
      <c r="E177" s="56">
        <f>ROUND(IF(COUNT(AA177:AP177)&lt;=3,SUM(AA177:AP177),SUM(LARGE(AA177:AP177,1),LARGE(AA177:AP177,2),LARGE(AA177:AP177,3))),0)</f>
        <v>14</v>
      </c>
      <c r="F177" s="167"/>
      <c r="G177" s="75"/>
      <c r="H177" s="195"/>
      <c r="I177" s="195"/>
      <c r="J177" s="229"/>
      <c r="K177" s="230"/>
      <c r="L177" s="167">
        <v>14</v>
      </c>
      <c r="M177" s="243"/>
      <c r="N177" s="234"/>
      <c r="O177" s="97"/>
      <c r="P177" s="97"/>
      <c r="Q177" s="99"/>
      <c r="R177" s="328"/>
      <c r="S177" s="99"/>
      <c r="T177" s="126"/>
      <c r="U177" s="126"/>
      <c r="V177" s="120"/>
      <c r="W177" s="120"/>
      <c r="X177" s="99"/>
      <c r="Y177" s="287"/>
      <c r="Z177" s="171"/>
      <c r="AA177" s="167">
        <f>F177</f>
        <v>0</v>
      </c>
      <c r="AB177" s="75">
        <f>G177</f>
        <v>0</v>
      </c>
      <c r="AC177" s="195">
        <f>MAX(H177,I177)</f>
        <v>0</v>
      </c>
      <c r="AD177" s="230">
        <f>MAX(J177,K177)</f>
        <v>0</v>
      </c>
      <c r="AE177" s="100">
        <f>L177</f>
        <v>14</v>
      </c>
      <c r="AF177" s="72">
        <f>MAX(M177,N177)</f>
        <v>0</v>
      </c>
      <c r="AG177" s="118">
        <f>MAX(O177,P177)</f>
        <v>0</v>
      </c>
      <c r="AH177" s="100">
        <f>Q177</f>
        <v>0</v>
      </c>
      <c r="AI177" s="100">
        <f>R177</f>
        <v>0</v>
      </c>
      <c r="AJ177" s="100">
        <f>S177</f>
        <v>0</v>
      </c>
      <c r="AK177" s="113">
        <f>MAX(V177,W177)</f>
        <v>0</v>
      </c>
      <c r="AL177" s="126">
        <f>MAX(T177,U177)</f>
        <v>0</v>
      </c>
      <c r="AM177" s="100">
        <f>X177</f>
        <v>0</v>
      </c>
      <c r="AN177" s="160">
        <f>Y177</f>
        <v>0</v>
      </c>
      <c r="AO177" s="76"/>
      <c r="AP177" s="76"/>
      <c r="AQ177" s="76"/>
    </row>
    <row r="178" spans="1:43" ht="12.75">
      <c r="A178" s="22">
        <f t="shared" si="2"/>
        <v>171</v>
      </c>
      <c r="B178" s="5" t="s">
        <v>479</v>
      </c>
      <c r="C178" s="23" t="s">
        <v>480</v>
      </c>
      <c r="D178" s="23" t="s">
        <v>461</v>
      </c>
      <c r="E178" s="56">
        <f>ROUND(IF(COUNT(AA178:AP178)&lt;=3,SUM(AA178:AP178),SUM(LARGE(AA178:AP178,1),LARGE(AA178:AP178,2),LARGE(AA178:AP178,3))),0)</f>
        <v>12</v>
      </c>
      <c r="F178" s="167"/>
      <c r="G178" s="75"/>
      <c r="H178" s="195"/>
      <c r="I178" s="195"/>
      <c r="J178" s="229"/>
      <c r="K178" s="230"/>
      <c r="L178" s="167">
        <v>12</v>
      </c>
      <c r="M178" s="243"/>
      <c r="N178" s="234"/>
      <c r="O178" s="97"/>
      <c r="P178" s="97"/>
      <c r="Q178" s="99"/>
      <c r="R178" s="328"/>
      <c r="S178" s="99"/>
      <c r="T178" s="126"/>
      <c r="U178" s="126"/>
      <c r="V178" s="120"/>
      <c r="W178" s="120"/>
      <c r="X178" s="99"/>
      <c r="Y178" s="287"/>
      <c r="Z178" s="171"/>
      <c r="AA178" s="167">
        <f>F178</f>
        <v>0</v>
      </c>
      <c r="AB178" s="75">
        <f>G178</f>
        <v>0</v>
      </c>
      <c r="AC178" s="195">
        <f>MAX(H178,I178)</f>
        <v>0</v>
      </c>
      <c r="AD178" s="230">
        <f>MAX(J178,K178)</f>
        <v>0</v>
      </c>
      <c r="AE178" s="100">
        <f>L178</f>
        <v>12</v>
      </c>
      <c r="AF178" s="72">
        <f>MAX(M178,N178)</f>
        <v>0</v>
      </c>
      <c r="AG178" s="118">
        <f>MAX(O178,P178)</f>
        <v>0</v>
      </c>
      <c r="AH178" s="100">
        <f>Q178</f>
        <v>0</v>
      </c>
      <c r="AI178" s="100">
        <f>R178</f>
        <v>0</v>
      </c>
      <c r="AJ178" s="100">
        <f>S178</f>
        <v>0</v>
      </c>
      <c r="AK178" s="113">
        <f>MAX(V178,W178)</f>
        <v>0</v>
      </c>
      <c r="AL178" s="126">
        <f>MAX(T178,U178)</f>
        <v>0</v>
      </c>
      <c r="AM178" s="100">
        <f>X178</f>
        <v>0</v>
      </c>
      <c r="AN178" s="160">
        <f>Y178</f>
        <v>0</v>
      </c>
      <c r="AO178" s="76"/>
      <c r="AP178" s="76"/>
      <c r="AQ178" s="76"/>
    </row>
    <row r="179" spans="1:43" ht="12.75">
      <c r="A179" s="22">
        <f t="shared" si="2"/>
        <v>172</v>
      </c>
      <c r="B179" s="5" t="s">
        <v>128</v>
      </c>
      <c r="C179" s="23">
        <v>3154</v>
      </c>
      <c r="D179" s="23" t="s">
        <v>13</v>
      </c>
      <c r="E179" s="56">
        <f>ROUND(IF(COUNT(AA179:AP179)&lt;=3,SUM(AA179:AP179),SUM(LARGE(AA179:AP179,1),LARGE(AA179:AP179,2),LARGE(AA179:AP179,3))),0)</f>
        <v>10</v>
      </c>
      <c r="F179" s="167">
        <v>10</v>
      </c>
      <c r="G179" s="75"/>
      <c r="H179" s="195"/>
      <c r="I179" s="195"/>
      <c r="J179" s="229"/>
      <c r="K179" s="230"/>
      <c r="L179" s="167"/>
      <c r="M179" s="243"/>
      <c r="N179" s="234"/>
      <c r="O179" s="97"/>
      <c r="P179" s="97"/>
      <c r="Q179" s="99"/>
      <c r="R179" s="328"/>
      <c r="S179" s="99"/>
      <c r="T179" s="126"/>
      <c r="U179" s="126"/>
      <c r="V179" s="120"/>
      <c r="W179" s="120"/>
      <c r="X179" s="99"/>
      <c r="Y179" s="287"/>
      <c r="Z179" s="171"/>
      <c r="AA179" s="167">
        <f>F179</f>
        <v>10</v>
      </c>
      <c r="AB179" s="75">
        <f>G179</f>
        <v>0</v>
      </c>
      <c r="AC179" s="195">
        <f>MAX(H179,I179)</f>
        <v>0</v>
      </c>
      <c r="AD179" s="230">
        <f>MAX(J179,K179)</f>
        <v>0</v>
      </c>
      <c r="AE179" s="100">
        <f>L179</f>
        <v>0</v>
      </c>
      <c r="AF179" s="72">
        <f>MAX(M179,N179)</f>
        <v>0</v>
      </c>
      <c r="AG179" s="118">
        <f>MAX(O179,P179)</f>
        <v>0</v>
      </c>
      <c r="AH179" s="100">
        <f>Q179</f>
        <v>0</v>
      </c>
      <c r="AI179" s="100">
        <f>R179</f>
        <v>0</v>
      </c>
      <c r="AJ179" s="100">
        <f>S179</f>
        <v>0</v>
      </c>
      <c r="AK179" s="113">
        <f>MAX(V179,W179)</f>
        <v>0</v>
      </c>
      <c r="AL179" s="126">
        <f>MAX(T179,U179)</f>
        <v>0</v>
      </c>
      <c r="AM179" s="100">
        <f>X179</f>
        <v>0</v>
      </c>
      <c r="AN179" s="160">
        <f>Y179</f>
        <v>0</v>
      </c>
      <c r="AO179" s="76"/>
      <c r="AP179" s="76"/>
      <c r="AQ179" s="76"/>
    </row>
    <row r="180" spans="1:43" ht="12.75">
      <c r="A180" s="22">
        <f t="shared" si="2"/>
        <v>173</v>
      </c>
      <c r="B180" s="5" t="s">
        <v>502</v>
      </c>
      <c r="C180" s="23" t="s">
        <v>503</v>
      </c>
      <c r="D180" s="23" t="s">
        <v>461</v>
      </c>
      <c r="E180" s="56">
        <f>ROUND(IF(COUNT(AA180:AP180)&lt;=3,SUM(AA180:AP180),SUM(LARGE(AA180:AP180,1),LARGE(AA180:AP180,2),LARGE(AA180:AP180,3))),0)</f>
        <v>10</v>
      </c>
      <c r="F180" s="167"/>
      <c r="G180" s="75"/>
      <c r="H180" s="195"/>
      <c r="I180" s="195"/>
      <c r="J180" s="229"/>
      <c r="K180" s="230"/>
      <c r="L180" s="167">
        <v>10</v>
      </c>
      <c r="M180" s="243"/>
      <c r="N180" s="234"/>
      <c r="O180" s="97"/>
      <c r="P180" s="97"/>
      <c r="Q180" s="99"/>
      <c r="R180" s="328"/>
      <c r="S180" s="99"/>
      <c r="T180" s="126"/>
      <c r="U180" s="126"/>
      <c r="V180" s="120"/>
      <c r="W180" s="120"/>
      <c r="X180" s="99"/>
      <c r="Y180" s="287"/>
      <c r="Z180" s="171"/>
      <c r="AA180" s="167">
        <f>F180</f>
        <v>0</v>
      </c>
      <c r="AB180" s="75">
        <f>G180</f>
        <v>0</v>
      </c>
      <c r="AC180" s="195">
        <f>MAX(H180,I180)</f>
        <v>0</v>
      </c>
      <c r="AD180" s="230">
        <f>MAX(J180,K180)</f>
        <v>0</v>
      </c>
      <c r="AE180" s="100">
        <f>L180</f>
        <v>10</v>
      </c>
      <c r="AF180" s="72">
        <f>MAX(M180,N180)</f>
        <v>0</v>
      </c>
      <c r="AG180" s="118">
        <f>MAX(O180,P180)</f>
        <v>0</v>
      </c>
      <c r="AH180" s="100">
        <f>Q180</f>
        <v>0</v>
      </c>
      <c r="AI180" s="100">
        <f>R180</f>
        <v>0</v>
      </c>
      <c r="AJ180" s="100">
        <f>S180</f>
        <v>0</v>
      </c>
      <c r="AK180" s="113">
        <f>MAX(V180,W180)</f>
        <v>0</v>
      </c>
      <c r="AL180" s="126">
        <f>MAX(T180,U180)</f>
        <v>0</v>
      </c>
      <c r="AM180" s="100">
        <f>X180</f>
        <v>0</v>
      </c>
      <c r="AN180" s="160">
        <f>Y180</f>
        <v>0</v>
      </c>
      <c r="AO180" s="76"/>
      <c r="AP180" s="76"/>
      <c r="AQ180" s="76"/>
    </row>
    <row r="181" spans="1:43" ht="12.75">
      <c r="A181" s="22">
        <f t="shared" si="2"/>
        <v>174</v>
      </c>
      <c r="B181" s="5" t="s">
        <v>400</v>
      </c>
      <c r="C181" s="23" t="s">
        <v>401</v>
      </c>
      <c r="D181" s="23" t="s">
        <v>1</v>
      </c>
      <c r="E181" s="56">
        <f>ROUND(IF(COUNT(AA181:AP181)&lt;=3,SUM(AA181:AP181),SUM(LARGE(AA181:AP181,1),LARGE(AA181:AP181,2),LARGE(AA181:AP181,3))),0)</f>
        <v>9</v>
      </c>
      <c r="F181" s="167"/>
      <c r="G181" s="75"/>
      <c r="H181" s="195"/>
      <c r="I181" s="195"/>
      <c r="J181" s="229">
        <v>9</v>
      </c>
      <c r="K181" s="230"/>
      <c r="L181" s="167"/>
      <c r="M181" s="243"/>
      <c r="N181" s="234"/>
      <c r="O181" s="97"/>
      <c r="P181" s="97"/>
      <c r="Q181" s="99"/>
      <c r="R181" s="328"/>
      <c r="S181" s="99"/>
      <c r="T181" s="126"/>
      <c r="U181" s="126"/>
      <c r="V181" s="120"/>
      <c r="W181" s="120"/>
      <c r="X181" s="99"/>
      <c r="Y181" s="287"/>
      <c r="Z181" s="171"/>
      <c r="AA181" s="167">
        <f>F181</f>
        <v>0</v>
      </c>
      <c r="AB181" s="75">
        <f>G181</f>
        <v>0</v>
      </c>
      <c r="AC181" s="195">
        <f>MAX(H181,I181)</f>
        <v>0</v>
      </c>
      <c r="AD181" s="230">
        <f>MAX(J181,K181)</f>
        <v>9</v>
      </c>
      <c r="AE181" s="100">
        <f>L181</f>
        <v>0</v>
      </c>
      <c r="AF181" s="72">
        <f>MAX(M181,N181)</f>
        <v>0</v>
      </c>
      <c r="AG181" s="118">
        <f>MAX(O181,P181)</f>
        <v>0</v>
      </c>
      <c r="AH181" s="100">
        <f>Q181</f>
        <v>0</v>
      </c>
      <c r="AI181" s="100">
        <f>R181</f>
        <v>0</v>
      </c>
      <c r="AJ181" s="100">
        <f>S181</f>
        <v>0</v>
      </c>
      <c r="AK181" s="113">
        <f>MAX(V181,W181)</f>
        <v>0</v>
      </c>
      <c r="AL181" s="126">
        <f>MAX(T181,U181)</f>
        <v>0</v>
      </c>
      <c r="AM181" s="100">
        <f>X181</f>
        <v>0</v>
      </c>
      <c r="AN181" s="160">
        <f>Y181</f>
        <v>0</v>
      </c>
      <c r="AO181" s="76"/>
      <c r="AP181" s="76"/>
      <c r="AQ181" s="76"/>
    </row>
    <row r="182" spans="1:43" ht="12.75">
      <c r="A182" s="22">
        <f t="shared" si="2"/>
        <v>175</v>
      </c>
      <c r="B182" s="5" t="s">
        <v>504</v>
      </c>
      <c r="C182" s="23" t="s">
        <v>505</v>
      </c>
      <c r="D182" s="23" t="s">
        <v>461</v>
      </c>
      <c r="E182" s="56">
        <f>ROUND(IF(COUNT(AA182:AP182)&lt;=3,SUM(AA182:AP182),SUM(LARGE(AA182:AP182,1),LARGE(AA182:AP182,2),LARGE(AA182:AP182,3))),0)</f>
        <v>8</v>
      </c>
      <c r="F182" s="167"/>
      <c r="G182" s="75"/>
      <c r="H182" s="195"/>
      <c r="I182" s="195"/>
      <c r="J182" s="229"/>
      <c r="K182" s="230"/>
      <c r="L182" s="167">
        <v>8</v>
      </c>
      <c r="M182" s="243"/>
      <c r="N182" s="234"/>
      <c r="O182" s="97"/>
      <c r="P182" s="97"/>
      <c r="Q182" s="99"/>
      <c r="R182" s="328"/>
      <c r="S182" s="99"/>
      <c r="T182" s="126"/>
      <c r="U182" s="126"/>
      <c r="V182" s="120"/>
      <c r="W182" s="120"/>
      <c r="X182" s="99"/>
      <c r="Y182" s="287"/>
      <c r="Z182" s="171"/>
      <c r="AA182" s="167">
        <f>F182</f>
        <v>0</v>
      </c>
      <c r="AB182" s="75">
        <f>G182</f>
        <v>0</v>
      </c>
      <c r="AC182" s="195">
        <f>MAX(H182,I182)</f>
        <v>0</v>
      </c>
      <c r="AD182" s="230">
        <f>MAX(J182,K182)</f>
        <v>0</v>
      </c>
      <c r="AE182" s="100">
        <f>L182</f>
        <v>8</v>
      </c>
      <c r="AF182" s="72">
        <f>MAX(M182,N182)</f>
        <v>0</v>
      </c>
      <c r="AG182" s="118">
        <f>MAX(O182,P182)</f>
        <v>0</v>
      </c>
      <c r="AH182" s="100">
        <f>Q182</f>
        <v>0</v>
      </c>
      <c r="AI182" s="100">
        <f>R182</f>
        <v>0</v>
      </c>
      <c r="AJ182" s="100">
        <f>S182</f>
        <v>0</v>
      </c>
      <c r="AK182" s="113">
        <f>MAX(V182,W182)</f>
        <v>0</v>
      </c>
      <c r="AL182" s="126">
        <f>MAX(T182,U182)</f>
        <v>0</v>
      </c>
      <c r="AM182" s="100">
        <f>X182</f>
        <v>0</v>
      </c>
      <c r="AN182" s="160">
        <f>Y182</f>
        <v>0</v>
      </c>
      <c r="AO182" s="76"/>
      <c r="AP182" s="76"/>
      <c r="AQ182" s="76"/>
    </row>
    <row r="183" spans="1:43" ht="12.75">
      <c r="A183" s="22">
        <f t="shared" si="2"/>
        <v>176</v>
      </c>
      <c r="B183" s="5" t="s">
        <v>506</v>
      </c>
      <c r="C183" s="23" t="s">
        <v>507</v>
      </c>
      <c r="D183" s="23" t="s">
        <v>461</v>
      </c>
      <c r="E183" s="56">
        <f>ROUND(IF(COUNT(AA183:AP183)&lt;=3,SUM(AA183:AP183),SUM(LARGE(AA183:AP183,1),LARGE(AA183:AP183,2),LARGE(AA183:AP183,3))),0)</f>
        <v>4</v>
      </c>
      <c r="F183" s="167"/>
      <c r="G183" s="75"/>
      <c r="H183" s="195"/>
      <c r="I183" s="195"/>
      <c r="J183" s="229"/>
      <c r="K183" s="230"/>
      <c r="L183" s="167">
        <v>4</v>
      </c>
      <c r="M183" s="243"/>
      <c r="N183" s="234"/>
      <c r="O183" s="97"/>
      <c r="P183" s="97"/>
      <c r="Q183" s="99"/>
      <c r="R183" s="328"/>
      <c r="S183" s="99"/>
      <c r="T183" s="126"/>
      <c r="U183" s="126"/>
      <c r="V183" s="120"/>
      <c r="W183" s="120"/>
      <c r="X183" s="99"/>
      <c r="Y183" s="287"/>
      <c r="Z183" s="171"/>
      <c r="AA183" s="167">
        <f>F183</f>
        <v>0</v>
      </c>
      <c r="AB183" s="75">
        <f>G183</f>
        <v>0</v>
      </c>
      <c r="AC183" s="195">
        <f>MAX(H183,I183)</f>
        <v>0</v>
      </c>
      <c r="AD183" s="230">
        <f>MAX(J183,K183)</f>
        <v>0</v>
      </c>
      <c r="AE183" s="100">
        <f>L183</f>
        <v>4</v>
      </c>
      <c r="AF183" s="72">
        <f>MAX(M183,N183)</f>
        <v>0</v>
      </c>
      <c r="AG183" s="118">
        <f>MAX(O183,P183)</f>
        <v>0</v>
      </c>
      <c r="AH183" s="100">
        <f>Q183</f>
        <v>0</v>
      </c>
      <c r="AI183" s="100">
        <f>R183</f>
        <v>0</v>
      </c>
      <c r="AJ183" s="100">
        <f>S183</f>
        <v>0</v>
      </c>
      <c r="AK183" s="113">
        <f>MAX(V183,W183)</f>
        <v>0</v>
      </c>
      <c r="AL183" s="126">
        <f>MAX(T183,U183)</f>
        <v>0</v>
      </c>
      <c r="AM183" s="100">
        <f>X183</f>
        <v>0</v>
      </c>
      <c r="AN183" s="160">
        <f>Y183</f>
        <v>0</v>
      </c>
      <c r="AO183" s="76"/>
      <c r="AP183" s="76"/>
      <c r="AQ183" s="76"/>
    </row>
    <row r="184" spans="1:43" ht="12.75">
      <c r="A184" s="22">
        <f t="shared" si="2"/>
        <v>177</v>
      </c>
      <c r="B184" s="5" t="s">
        <v>215</v>
      </c>
      <c r="C184" s="23" t="s">
        <v>216</v>
      </c>
      <c r="D184" s="23" t="s">
        <v>4</v>
      </c>
      <c r="E184" s="56">
        <f>ROUND(IF(COUNT(AA184:AP184)&lt;=3,SUM(AA184:AP184),SUM(LARGE(AA184:AP184,1),LARGE(AA184:AP184,2),LARGE(AA184:AP184,3))),0)</f>
        <v>0</v>
      </c>
      <c r="F184" s="167">
        <v>0</v>
      </c>
      <c r="G184" s="75"/>
      <c r="H184" s="195"/>
      <c r="I184" s="195"/>
      <c r="J184" s="229"/>
      <c r="K184" s="230"/>
      <c r="L184" s="167"/>
      <c r="M184" s="243"/>
      <c r="N184" s="234"/>
      <c r="O184" s="97"/>
      <c r="P184" s="97"/>
      <c r="Q184" s="99"/>
      <c r="R184" s="328"/>
      <c r="S184" s="99"/>
      <c r="T184" s="126"/>
      <c r="U184" s="126"/>
      <c r="V184" s="120"/>
      <c r="W184" s="120"/>
      <c r="X184" s="99"/>
      <c r="Y184" s="287"/>
      <c r="Z184" s="171"/>
      <c r="AA184" s="167">
        <f>F184</f>
        <v>0</v>
      </c>
      <c r="AB184" s="75">
        <f>G184</f>
        <v>0</v>
      </c>
      <c r="AC184" s="195">
        <f>MAX(H184,I184)</f>
        <v>0</v>
      </c>
      <c r="AD184" s="230">
        <f>MAX(J184,K184)</f>
        <v>0</v>
      </c>
      <c r="AE184" s="100">
        <f>L184</f>
        <v>0</v>
      </c>
      <c r="AF184" s="72">
        <f>MAX(M184,N184)</f>
        <v>0</v>
      </c>
      <c r="AG184" s="118">
        <f>MAX(O184,P184)</f>
        <v>0</v>
      </c>
      <c r="AH184" s="100">
        <f>Q184</f>
        <v>0</v>
      </c>
      <c r="AI184" s="100">
        <f>R184</f>
        <v>0</v>
      </c>
      <c r="AJ184" s="100">
        <f>S184</f>
        <v>0</v>
      </c>
      <c r="AK184" s="113">
        <f>MAX(V184,W184)</f>
        <v>0</v>
      </c>
      <c r="AL184" s="126">
        <f>MAX(T184,U184)</f>
        <v>0</v>
      </c>
      <c r="AM184" s="100">
        <f>X184</f>
        <v>0</v>
      </c>
      <c r="AN184" s="160">
        <f>Y184</f>
        <v>0</v>
      </c>
      <c r="AO184" s="76"/>
      <c r="AP184" s="76"/>
      <c r="AQ184" s="76"/>
    </row>
    <row r="185" spans="1:43" ht="12.75">
      <c r="A185" s="22">
        <f t="shared" si="2"/>
        <v>178</v>
      </c>
      <c r="B185" s="5" t="s">
        <v>464</v>
      </c>
      <c r="C185" s="23" t="s">
        <v>465</v>
      </c>
      <c r="D185" s="23" t="s">
        <v>466</v>
      </c>
      <c r="E185" s="56">
        <f>ROUND(IF(COUNT(AA185:AP185)&lt;=3,SUM(AA185:AP185),SUM(LARGE(AA185:AP185,1),LARGE(AA185:AP185,2),LARGE(AA185:AP185,3))),0)</f>
        <v>0</v>
      </c>
      <c r="F185" s="167"/>
      <c r="G185" s="75"/>
      <c r="H185" s="195"/>
      <c r="I185" s="195"/>
      <c r="J185" s="229"/>
      <c r="K185" s="230"/>
      <c r="L185" s="167">
        <v>0</v>
      </c>
      <c r="M185" s="243"/>
      <c r="N185" s="234"/>
      <c r="O185" s="97"/>
      <c r="P185" s="97"/>
      <c r="Q185" s="99"/>
      <c r="R185" s="328"/>
      <c r="S185" s="99"/>
      <c r="T185" s="126"/>
      <c r="U185" s="126"/>
      <c r="V185" s="120"/>
      <c r="W185" s="120"/>
      <c r="X185" s="99"/>
      <c r="Y185" s="287"/>
      <c r="Z185" s="171"/>
      <c r="AA185" s="167">
        <f>F185</f>
        <v>0</v>
      </c>
      <c r="AB185" s="75">
        <f>G185</f>
        <v>0</v>
      </c>
      <c r="AC185" s="195">
        <f>MAX(H185,I185)</f>
        <v>0</v>
      </c>
      <c r="AD185" s="230">
        <f>MAX(J185,K185)</f>
        <v>0</v>
      </c>
      <c r="AE185" s="100">
        <f>L185</f>
        <v>0</v>
      </c>
      <c r="AF185" s="72">
        <f>MAX(M185,N185)</f>
        <v>0</v>
      </c>
      <c r="AG185" s="118">
        <f>MAX(O185,P185)</f>
        <v>0</v>
      </c>
      <c r="AH185" s="100">
        <f>Q185</f>
        <v>0</v>
      </c>
      <c r="AI185" s="100">
        <f>R185</f>
        <v>0</v>
      </c>
      <c r="AJ185" s="100">
        <f>S185</f>
        <v>0</v>
      </c>
      <c r="AK185" s="113">
        <f>MAX(V185,W185)</f>
        <v>0</v>
      </c>
      <c r="AL185" s="126">
        <f>MAX(T185,U185)</f>
        <v>0</v>
      </c>
      <c r="AM185" s="100">
        <f>X185</f>
        <v>0</v>
      </c>
      <c r="AN185" s="160">
        <f>Y185</f>
        <v>0</v>
      </c>
      <c r="AO185" s="76"/>
      <c r="AP185" s="76"/>
      <c r="AQ185" s="76"/>
    </row>
    <row r="186" spans="1:43" ht="12.75">
      <c r="A186" s="22">
        <f t="shared" si="2"/>
        <v>179</v>
      </c>
      <c r="B186" s="5" t="s">
        <v>639</v>
      </c>
      <c r="C186" s="23" t="s">
        <v>613</v>
      </c>
      <c r="D186" s="23" t="s">
        <v>81</v>
      </c>
      <c r="E186" s="56">
        <f>ROUND(IF(COUNT(AA186:AP186)&lt;=3,SUM(AA186:AP186),SUM(LARGE(AA186:AP186,1),LARGE(AA186:AP186,2),LARGE(AA186:AP186,3))),0)</f>
        <v>0</v>
      </c>
      <c r="F186" s="167"/>
      <c r="G186" s="75"/>
      <c r="H186" s="195"/>
      <c r="I186" s="195">
        <v>0</v>
      </c>
      <c r="J186" s="229"/>
      <c r="K186" s="230"/>
      <c r="L186" s="167"/>
      <c r="M186" s="243"/>
      <c r="N186" s="234"/>
      <c r="O186" s="97"/>
      <c r="P186" s="97"/>
      <c r="Q186" s="99"/>
      <c r="R186" s="328"/>
      <c r="S186" s="99"/>
      <c r="T186" s="126"/>
      <c r="U186" s="126"/>
      <c r="V186" s="120"/>
      <c r="W186" s="120"/>
      <c r="X186" s="99"/>
      <c r="Y186" s="287"/>
      <c r="Z186" s="171"/>
      <c r="AA186" s="167">
        <f>F186</f>
        <v>0</v>
      </c>
      <c r="AB186" s="75">
        <f>G186</f>
        <v>0</v>
      </c>
      <c r="AC186" s="195">
        <f>MAX(H186,I186)</f>
        <v>0</v>
      </c>
      <c r="AD186" s="230">
        <f>MAX(J186,K186)</f>
        <v>0</v>
      </c>
      <c r="AE186" s="100">
        <f>L186</f>
        <v>0</v>
      </c>
      <c r="AF186" s="72">
        <f>MAX(M186,N186)</f>
        <v>0</v>
      </c>
      <c r="AG186" s="118">
        <f>MAX(O186,P186)</f>
        <v>0</v>
      </c>
      <c r="AH186" s="100">
        <f>Q186</f>
        <v>0</v>
      </c>
      <c r="AI186" s="100">
        <f>R186</f>
        <v>0</v>
      </c>
      <c r="AJ186" s="100">
        <f>S186</f>
        <v>0</v>
      </c>
      <c r="AK186" s="113">
        <f>MAX(V186,W186)</f>
        <v>0</v>
      </c>
      <c r="AL186" s="126">
        <f>MAX(T186,U186)</f>
        <v>0</v>
      </c>
      <c r="AM186" s="100">
        <f>X186</f>
        <v>0</v>
      </c>
      <c r="AN186" s="160">
        <f>Y186</f>
        <v>0</v>
      </c>
      <c r="AO186" s="76"/>
      <c r="AP186" s="76"/>
      <c r="AQ186" s="76"/>
    </row>
    <row r="187" spans="1:43" ht="13.5" thickBot="1">
      <c r="A187" s="55">
        <f t="shared" si="2"/>
        <v>180</v>
      </c>
      <c r="B187" s="172" t="s">
        <v>508</v>
      </c>
      <c r="C187" s="156" t="s">
        <v>509</v>
      </c>
      <c r="D187" s="156" t="s">
        <v>461</v>
      </c>
      <c r="E187" s="78">
        <f>ROUND(IF(COUNT(AA187:AP187)&lt;=3,SUM(AA187:AP187),SUM(LARGE(AA187:AP187,1),LARGE(AA187:AP187,2),LARGE(AA187:AP187,3))),0)</f>
        <v>0</v>
      </c>
      <c r="F187" s="170"/>
      <c r="G187" s="302"/>
      <c r="H187" s="271"/>
      <c r="I187" s="271"/>
      <c r="J187" s="272"/>
      <c r="K187" s="273"/>
      <c r="L187" s="170">
        <v>0</v>
      </c>
      <c r="M187" s="274"/>
      <c r="N187" s="275"/>
      <c r="O187" s="110"/>
      <c r="P187" s="110"/>
      <c r="Q187" s="276"/>
      <c r="R187" s="329"/>
      <c r="S187" s="276"/>
      <c r="T187" s="127"/>
      <c r="U187" s="127"/>
      <c r="V187" s="114"/>
      <c r="W187" s="114"/>
      <c r="X187" s="276"/>
      <c r="Y187" s="289"/>
      <c r="Z187" s="171"/>
      <c r="AA187" s="167">
        <f>F187</f>
        <v>0</v>
      </c>
      <c r="AB187" s="75">
        <f>G187</f>
        <v>0</v>
      </c>
      <c r="AC187" s="195">
        <f>MAX(H187,I187)</f>
        <v>0</v>
      </c>
      <c r="AD187" s="230">
        <f>MAX(J187,K187)</f>
        <v>0</v>
      </c>
      <c r="AE187" s="100">
        <f>L187</f>
        <v>0</v>
      </c>
      <c r="AF187" s="72">
        <f>MAX(M187,N187)</f>
        <v>0</v>
      </c>
      <c r="AG187" s="118">
        <f>MAX(O187,P187)</f>
        <v>0</v>
      </c>
      <c r="AH187" s="100">
        <f>Q187</f>
        <v>0</v>
      </c>
      <c r="AI187" s="100">
        <f>R187</f>
        <v>0</v>
      </c>
      <c r="AJ187" s="100">
        <f>S187</f>
        <v>0</v>
      </c>
      <c r="AK187" s="113">
        <f>MAX(V187,W187)</f>
        <v>0</v>
      </c>
      <c r="AL187" s="126">
        <f>MAX(T187,U187)</f>
        <v>0</v>
      </c>
      <c r="AM187" s="100">
        <f>X187</f>
        <v>0</v>
      </c>
      <c r="AN187" s="160">
        <f>Y187</f>
        <v>0</v>
      </c>
      <c r="AO187" s="76"/>
      <c r="AP187" s="76"/>
      <c r="AQ187" s="76"/>
    </row>
    <row r="190" spans="1:5" ht="12.75">
      <c r="A190" s="3" t="s">
        <v>80</v>
      </c>
      <c r="B190" s="4" t="s">
        <v>67</v>
      </c>
      <c r="C190" s="157"/>
      <c r="D190" s="157"/>
      <c r="E190" s="4"/>
    </row>
    <row r="191" spans="2:5" ht="12.75">
      <c r="B191" s="4" t="s">
        <v>66</v>
      </c>
      <c r="C191" s="157"/>
      <c r="D191" s="157"/>
      <c r="E191" s="4"/>
    </row>
    <row r="192" spans="2:14" ht="12.75">
      <c r="B192" s="4" t="s">
        <v>112</v>
      </c>
      <c r="C192" s="157"/>
      <c r="D192" s="157"/>
      <c r="E192" s="4"/>
      <c r="G192" s="7"/>
      <c r="H192" s="71"/>
      <c r="I192" s="71"/>
      <c r="J192" s="7"/>
      <c r="K192" s="7"/>
      <c r="L192" s="7"/>
      <c r="M192" s="7"/>
      <c r="N192" s="7"/>
    </row>
    <row r="193" ht="12.75">
      <c r="B193" s="4" t="s">
        <v>90</v>
      </c>
    </row>
    <row r="194" ht="12.75">
      <c r="B194" s="4" t="s">
        <v>79</v>
      </c>
    </row>
    <row r="195" spans="1:15" ht="12.75">
      <c r="A195" s="80"/>
      <c r="B195" s="81"/>
      <c r="C195" s="82"/>
      <c r="D195" s="82"/>
      <c r="E195" s="86"/>
      <c r="F195" s="169"/>
      <c r="G195" s="175"/>
      <c r="H195" s="83"/>
      <c r="I195" s="83"/>
      <c r="J195" s="175"/>
      <c r="K195" s="87"/>
      <c r="L195" s="85"/>
      <c r="M195" s="85"/>
      <c r="N195" s="84"/>
      <c r="O195" s="169"/>
    </row>
    <row r="196" spans="1:16" ht="12.75">
      <c r="A196" s="80"/>
      <c r="B196" s="81"/>
      <c r="C196" s="82"/>
      <c r="D196" s="82"/>
      <c r="E196" s="86"/>
      <c r="F196" s="169"/>
      <c r="G196" s="175"/>
      <c r="H196" s="83"/>
      <c r="I196" s="83"/>
      <c r="J196" s="175"/>
      <c r="K196" s="87"/>
      <c r="L196" s="85"/>
      <c r="M196" s="85"/>
      <c r="N196" s="84"/>
      <c r="O196" s="169"/>
      <c r="P196" s="71" t="s">
        <v>19</v>
      </c>
    </row>
    <row r="197" spans="1:21" ht="12.75">
      <c r="A197" s="80"/>
      <c r="B197" s="81"/>
      <c r="C197" s="82"/>
      <c r="D197" s="82"/>
      <c r="E197" s="86"/>
      <c r="F197" s="169"/>
      <c r="G197" s="169"/>
      <c r="H197" s="85"/>
      <c r="I197" s="85"/>
      <c r="J197" s="169"/>
      <c r="K197" s="87"/>
      <c r="L197" s="85"/>
      <c r="M197" s="85"/>
      <c r="N197" s="87"/>
      <c r="O197" s="169"/>
      <c r="P197" s="90" t="s">
        <v>602</v>
      </c>
      <c r="Q197"/>
      <c r="R197" s="85"/>
      <c r="S197" s="83"/>
      <c r="T197" s="83"/>
      <c r="U197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81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75" sqref="AR75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62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7" width="5.00390625" style="70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61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436</v>
      </c>
      <c r="B3" s="6"/>
      <c r="C3" s="246"/>
      <c r="D3" s="246"/>
      <c r="E3" s="6"/>
      <c r="H3" s="6"/>
      <c r="I3" s="6"/>
      <c r="K3" s="74"/>
      <c r="L3" s="91"/>
      <c r="M3" s="91"/>
      <c r="P3" s="6"/>
      <c r="Q3" s="6"/>
      <c r="T3" s="6"/>
      <c r="U3" s="6"/>
      <c r="AC3" s="57" t="s">
        <v>82</v>
      </c>
    </row>
    <row r="4" spans="1:24" ht="13.5" thickBot="1">
      <c r="A4" s="1"/>
      <c r="E4" s="2"/>
      <c r="K4" s="73"/>
      <c r="L4" s="92"/>
      <c r="M4" s="91"/>
      <c r="Q4" s="88"/>
      <c r="W4" s="50"/>
      <c r="X4" s="179"/>
    </row>
    <row r="5" spans="1:40" ht="12.75">
      <c r="A5" s="14"/>
      <c r="B5" s="15" t="s">
        <v>20</v>
      </c>
      <c r="C5" s="154"/>
      <c r="D5" s="31" t="s">
        <v>51</v>
      </c>
      <c r="E5" s="32"/>
      <c r="F5" s="163" t="s">
        <v>106</v>
      </c>
      <c r="G5" s="300" t="s">
        <v>78</v>
      </c>
      <c r="H5" s="324" t="s">
        <v>200</v>
      </c>
      <c r="I5" s="214" t="s">
        <v>201</v>
      </c>
      <c r="J5" s="222" t="s">
        <v>108</v>
      </c>
      <c r="K5" s="223" t="s">
        <v>107</v>
      </c>
      <c r="L5" s="342" t="s">
        <v>69</v>
      </c>
      <c r="M5" s="235" t="s">
        <v>109</v>
      </c>
      <c r="N5" s="236" t="s">
        <v>110</v>
      </c>
      <c r="O5" s="249" t="s">
        <v>2</v>
      </c>
      <c r="P5" s="250" t="s">
        <v>64</v>
      </c>
      <c r="Q5" s="247" t="s">
        <v>4</v>
      </c>
      <c r="R5" s="339" t="s">
        <v>6</v>
      </c>
      <c r="S5" s="277" t="s">
        <v>97</v>
      </c>
      <c r="T5" s="122" t="s">
        <v>3</v>
      </c>
      <c r="U5" s="255" t="s">
        <v>65</v>
      </c>
      <c r="V5" s="143" t="s">
        <v>5</v>
      </c>
      <c r="W5" s="144" t="s">
        <v>63</v>
      </c>
      <c r="X5" s="283" t="s">
        <v>68</v>
      </c>
      <c r="Y5" s="284" t="s">
        <v>11</v>
      </c>
      <c r="AA5" s="256" t="s">
        <v>106</v>
      </c>
      <c r="AB5" s="257" t="s">
        <v>13</v>
      </c>
      <c r="AC5" s="263" t="s">
        <v>81</v>
      </c>
      <c r="AD5" s="266" t="s">
        <v>1</v>
      </c>
      <c r="AE5" s="102" t="s">
        <v>69</v>
      </c>
      <c r="AF5" s="137" t="s">
        <v>12</v>
      </c>
      <c r="AG5" s="129" t="s">
        <v>14</v>
      </c>
      <c r="AH5" s="102" t="s">
        <v>4</v>
      </c>
      <c r="AI5" s="102" t="s">
        <v>6</v>
      </c>
      <c r="AJ5" s="102" t="s">
        <v>97</v>
      </c>
      <c r="AK5" s="139" t="s">
        <v>15</v>
      </c>
      <c r="AL5" s="133" t="s">
        <v>46</v>
      </c>
      <c r="AM5" s="102" t="s">
        <v>68</v>
      </c>
      <c r="AN5" s="106" t="s">
        <v>11</v>
      </c>
    </row>
    <row r="6" spans="1:40" ht="13.5" thickBot="1">
      <c r="A6" s="34"/>
      <c r="B6" s="33" t="s">
        <v>21</v>
      </c>
      <c r="C6" s="155"/>
      <c r="D6" s="46" t="s">
        <v>603</v>
      </c>
      <c r="E6" s="47"/>
      <c r="F6" s="164" t="s">
        <v>98</v>
      </c>
      <c r="G6" s="301" t="s">
        <v>75</v>
      </c>
      <c r="H6" s="325" t="s">
        <v>168</v>
      </c>
      <c r="I6" s="216" t="s">
        <v>177</v>
      </c>
      <c r="J6" s="224" t="s">
        <v>93</v>
      </c>
      <c r="K6" s="233" t="s">
        <v>192</v>
      </c>
      <c r="L6" s="343" t="s">
        <v>72</v>
      </c>
      <c r="M6" s="237" t="s">
        <v>86</v>
      </c>
      <c r="N6" s="238" t="s">
        <v>198</v>
      </c>
      <c r="O6" s="251" t="s">
        <v>7</v>
      </c>
      <c r="P6" s="252" t="s">
        <v>56</v>
      </c>
      <c r="Q6" s="248" t="s">
        <v>43</v>
      </c>
      <c r="R6" s="340" t="s">
        <v>186</v>
      </c>
      <c r="S6" s="278" t="s">
        <v>96</v>
      </c>
      <c r="T6" s="123" t="s">
        <v>183</v>
      </c>
      <c r="U6" s="123" t="s">
        <v>62</v>
      </c>
      <c r="V6" s="121" t="s">
        <v>54</v>
      </c>
      <c r="W6" s="145" t="s">
        <v>74</v>
      </c>
      <c r="X6" s="221" t="s">
        <v>58</v>
      </c>
      <c r="Y6" s="285" t="s">
        <v>60</v>
      </c>
      <c r="AA6" s="258" t="s">
        <v>98</v>
      </c>
      <c r="AB6" s="259" t="s">
        <v>75</v>
      </c>
      <c r="AC6" s="264" t="s">
        <v>111</v>
      </c>
      <c r="AD6" s="267" t="s">
        <v>111</v>
      </c>
      <c r="AE6" s="103" t="s">
        <v>72</v>
      </c>
      <c r="AF6" s="138" t="s">
        <v>111</v>
      </c>
      <c r="AG6" s="130" t="s">
        <v>111</v>
      </c>
      <c r="AH6" s="103" t="s">
        <v>43</v>
      </c>
      <c r="AI6" s="103" t="s">
        <v>186</v>
      </c>
      <c r="AJ6" s="103" t="s">
        <v>96</v>
      </c>
      <c r="AK6" s="111" t="s">
        <v>111</v>
      </c>
      <c r="AL6" s="134" t="s">
        <v>111</v>
      </c>
      <c r="AM6" s="103" t="s">
        <v>58</v>
      </c>
      <c r="AN6" s="107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5">
        <v>1</v>
      </c>
      <c r="G7" s="173">
        <v>2</v>
      </c>
      <c r="H7" s="326">
        <v>3</v>
      </c>
      <c r="I7" s="217">
        <v>7</v>
      </c>
      <c r="J7" s="225">
        <v>4</v>
      </c>
      <c r="K7" s="226">
        <v>15</v>
      </c>
      <c r="L7" s="344">
        <v>5</v>
      </c>
      <c r="M7" s="239">
        <v>6</v>
      </c>
      <c r="N7" s="240">
        <v>18</v>
      </c>
      <c r="O7" s="253">
        <v>8</v>
      </c>
      <c r="P7" s="116">
        <v>19</v>
      </c>
      <c r="Q7" s="279">
        <v>9</v>
      </c>
      <c r="R7" s="341">
        <v>10</v>
      </c>
      <c r="S7" s="280">
        <v>11</v>
      </c>
      <c r="T7" s="124">
        <v>12</v>
      </c>
      <c r="U7" s="124">
        <v>20</v>
      </c>
      <c r="V7" s="141">
        <v>13</v>
      </c>
      <c r="W7" s="112">
        <v>14</v>
      </c>
      <c r="X7" s="104">
        <v>16</v>
      </c>
      <c r="Y7" s="108">
        <v>17</v>
      </c>
      <c r="Z7" s="89" t="s">
        <v>83</v>
      </c>
      <c r="AA7" s="260">
        <v>1</v>
      </c>
      <c r="AB7" s="173">
        <v>2</v>
      </c>
      <c r="AC7" s="265" t="s">
        <v>202</v>
      </c>
      <c r="AD7" s="268" t="s">
        <v>203</v>
      </c>
      <c r="AE7" s="104">
        <v>5</v>
      </c>
      <c r="AF7" s="269" t="s">
        <v>204</v>
      </c>
      <c r="AG7" s="270" t="s">
        <v>205</v>
      </c>
      <c r="AH7" s="131">
        <v>9</v>
      </c>
      <c r="AI7" s="131">
        <v>10</v>
      </c>
      <c r="AJ7" s="128" t="s">
        <v>206</v>
      </c>
      <c r="AK7" s="140" t="s">
        <v>207</v>
      </c>
      <c r="AL7" s="135" t="s">
        <v>208</v>
      </c>
      <c r="AM7" s="131">
        <v>16</v>
      </c>
      <c r="AN7" s="108">
        <v>17</v>
      </c>
      <c r="AQ7" s="58"/>
    </row>
    <row r="8" spans="1:43" ht="12.75">
      <c r="A8" s="180">
        <v>1</v>
      </c>
      <c r="B8" s="182" t="s">
        <v>377</v>
      </c>
      <c r="C8" s="184" t="s">
        <v>378</v>
      </c>
      <c r="D8" s="184" t="s">
        <v>81</v>
      </c>
      <c r="E8" s="79">
        <f>ROUND(IF(COUNT(AA8:AP8)&lt;=3,SUM(AA8:AP8),SUM(LARGE(AA8:AP8,1),LARGE(AA8:AP8,2),LARGE(AA8:AP8,3))),0)</f>
        <v>229</v>
      </c>
      <c r="F8" s="166"/>
      <c r="G8" s="48"/>
      <c r="H8" s="327"/>
      <c r="I8" s="218">
        <v>67</v>
      </c>
      <c r="J8" s="227">
        <v>89</v>
      </c>
      <c r="K8" s="228"/>
      <c r="L8" s="345"/>
      <c r="M8" s="241">
        <v>73</v>
      </c>
      <c r="N8" s="242"/>
      <c r="O8" s="117"/>
      <c r="P8" s="117"/>
      <c r="Q8" s="281"/>
      <c r="R8" s="327"/>
      <c r="S8" s="98"/>
      <c r="T8" s="136"/>
      <c r="U8" s="136"/>
      <c r="V8" s="119"/>
      <c r="W8" s="119"/>
      <c r="X8" s="98"/>
      <c r="Y8" s="286"/>
      <c r="AA8" s="261">
        <f>F8</f>
        <v>0</v>
      </c>
      <c r="AB8" s="75">
        <f>G8</f>
        <v>0</v>
      </c>
      <c r="AC8" s="195">
        <f>MAX(H8,I8)</f>
        <v>67</v>
      </c>
      <c r="AD8" s="230">
        <f>MAX(J8,K8)</f>
        <v>89</v>
      </c>
      <c r="AE8" s="100">
        <f>L8</f>
        <v>0</v>
      </c>
      <c r="AF8" s="72">
        <f>MAX(M8,N8)</f>
        <v>73</v>
      </c>
      <c r="AG8" s="118">
        <f>MAX(O8,P8)</f>
        <v>0</v>
      </c>
      <c r="AH8" s="100">
        <f>Q8</f>
        <v>0</v>
      </c>
      <c r="AI8" s="100">
        <f>R8</f>
        <v>0</v>
      </c>
      <c r="AJ8" s="100">
        <f>S8</f>
        <v>0</v>
      </c>
      <c r="AK8" s="113">
        <f>MAX(V8,W8)</f>
        <v>0</v>
      </c>
      <c r="AL8" s="126">
        <f>MAX(T8,U8)</f>
        <v>0</v>
      </c>
      <c r="AM8" s="100">
        <f>X8</f>
        <v>0</v>
      </c>
      <c r="AN8" s="132">
        <f>Y8</f>
        <v>0</v>
      </c>
      <c r="AO8" s="76"/>
      <c r="AP8" s="76"/>
      <c r="AQ8" s="76"/>
    </row>
    <row r="9" spans="1:43" ht="12.75">
      <c r="A9" s="54">
        <f>1+A8</f>
        <v>2</v>
      </c>
      <c r="B9" s="52" t="s">
        <v>134</v>
      </c>
      <c r="C9" s="53" t="s">
        <v>249</v>
      </c>
      <c r="D9" s="53" t="s">
        <v>13</v>
      </c>
      <c r="E9" s="56">
        <f>ROUND(IF(COUNT(AA9:AP9)&lt;=3,SUM(AA9:AP9),SUM(LARGE(AA9:AP9,1),LARGE(AA9:AP9,2),LARGE(AA9:AP9,3))),0)</f>
        <v>218</v>
      </c>
      <c r="F9" s="167">
        <v>111</v>
      </c>
      <c r="G9" s="75">
        <v>107</v>
      </c>
      <c r="H9" s="328"/>
      <c r="I9" s="195"/>
      <c r="J9" s="229"/>
      <c r="K9" s="230"/>
      <c r="L9" s="346"/>
      <c r="M9" s="243"/>
      <c r="N9" s="234"/>
      <c r="O9" s="97"/>
      <c r="P9" s="97"/>
      <c r="Q9" s="99"/>
      <c r="R9" s="328"/>
      <c r="S9" s="99"/>
      <c r="T9" s="126"/>
      <c r="U9" s="126"/>
      <c r="V9" s="120"/>
      <c r="W9" s="120"/>
      <c r="X9" s="99"/>
      <c r="Y9" s="287"/>
      <c r="AA9" s="261">
        <f>F9</f>
        <v>111</v>
      </c>
      <c r="AB9" s="75">
        <f>G9</f>
        <v>107</v>
      </c>
      <c r="AC9" s="195">
        <f>MAX(H9,I9)</f>
        <v>0</v>
      </c>
      <c r="AD9" s="230">
        <f>MAX(J9,K9)</f>
        <v>0</v>
      </c>
      <c r="AE9" s="100">
        <f>L9</f>
        <v>0</v>
      </c>
      <c r="AF9" s="72">
        <f>MAX(M9,N9)</f>
        <v>0</v>
      </c>
      <c r="AG9" s="118">
        <f>MAX(O9,P9)</f>
        <v>0</v>
      </c>
      <c r="AH9" s="100">
        <f>Q9</f>
        <v>0</v>
      </c>
      <c r="AI9" s="100">
        <f>R9</f>
        <v>0</v>
      </c>
      <c r="AJ9" s="100">
        <f>S9</f>
        <v>0</v>
      </c>
      <c r="AK9" s="113">
        <f>MAX(V9,W9)</f>
        <v>0</v>
      </c>
      <c r="AL9" s="126">
        <f>MAX(T9,U9)</f>
        <v>0</v>
      </c>
      <c r="AM9" s="100">
        <f>X9</f>
        <v>0</v>
      </c>
      <c r="AN9" s="132">
        <f>Y9</f>
        <v>0</v>
      </c>
      <c r="AO9" s="76"/>
      <c r="AQ9" s="76"/>
    </row>
    <row r="10" spans="1:43" ht="13.5" thickBot="1">
      <c r="A10" s="181">
        <f aca="true" t="shared" si="0" ref="A10:A71">1+A9</f>
        <v>3</v>
      </c>
      <c r="B10" s="183" t="s">
        <v>525</v>
      </c>
      <c r="C10" s="185" t="s">
        <v>526</v>
      </c>
      <c r="D10" s="185" t="s">
        <v>299</v>
      </c>
      <c r="E10" s="158">
        <f>ROUND(IF(COUNT(AA10:AP10)&lt;=3,SUM(AA10:AP10),SUM(LARGE(AA10:AP10,1),LARGE(AA10:AP10,2),LARGE(AA10:AP10,3))),0)</f>
        <v>137</v>
      </c>
      <c r="F10" s="168"/>
      <c r="G10" s="174"/>
      <c r="H10" s="330"/>
      <c r="I10" s="219">
        <v>61</v>
      </c>
      <c r="J10" s="231"/>
      <c r="K10" s="232"/>
      <c r="L10" s="347"/>
      <c r="M10" s="244">
        <v>76</v>
      </c>
      <c r="N10" s="245"/>
      <c r="O10" s="96"/>
      <c r="P10" s="96"/>
      <c r="Q10" s="101"/>
      <c r="R10" s="330"/>
      <c r="S10" s="101"/>
      <c r="T10" s="125"/>
      <c r="U10" s="125"/>
      <c r="V10" s="142"/>
      <c r="W10" s="142"/>
      <c r="X10" s="101"/>
      <c r="Y10" s="288"/>
      <c r="AA10" s="262">
        <f>F10</f>
        <v>0</v>
      </c>
      <c r="AB10" s="174">
        <f>G10</f>
        <v>0</v>
      </c>
      <c r="AC10" s="219">
        <f>MAX(H10,I10)</f>
        <v>61</v>
      </c>
      <c r="AD10" s="230">
        <f>MAX(J10,K10)</f>
        <v>0</v>
      </c>
      <c r="AE10" s="100">
        <f>L10</f>
        <v>0</v>
      </c>
      <c r="AF10" s="72">
        <f>MAX(M10,N10)</f>
        <v>76</v>
      </c>
      <c r="AG10" s="118">
        <f>MAX(O10,P10)</f>
        <v>0</v>
      </c>
      <c r="AH10" s="100">
        <f>Q10</f>
        <v>0</v>
      </c>
      <c r="AI10" s="100">
        <f>R10</f>
        <v>0</v>
      </c>
      <c r="AJ10" s="100">
        <f>S10</f>
        <v>0</v>
      </c>
      <c r="AK10" s="115">
        <f>MAX(V10,W10)</f>
        <v>0</v>
      </c>
      <c r="AL10" s="126">
        <f>MAX(T10,U10)</f>
        <v>0</v>
      </c>
      <c r="AM10" s="105">
        <f>X10</f>
        <v>0</v>
      </c>
      <c r="AN10" s="159">
        <f>Y10</f>
        <v>0</v>
      </c>
      <c r="AO10" s="76"/>
      <c r="AP10" s="76"/>
      <c r="AQ10" s="76"/>
    </row>
    <row r="11" spans="1:43" ht="12.75">
      <c r="A11" s="109">
        <f t="shared" si="0"/>
        <v>4</v>
      </c>
      <c r="B11" s="315" t="s">
        <v>121</v>
      </c>
      <c r="C11" s="316">
        <v>3156</v>
      </c>
      <c r="D11" s="316" t="s">
        <v>13</v>
      </c>
      <c r="E11" s="79">
        <f>ROUND(IF(COUNT(AA11:AP11)&lt;=3,SUM(AA11:AP11),SUM(LARGE(AA11:AP11,1),LARGE(AA11:AP11,2),LARGE(AA11:AP11,3))),0)</f>
        <v>128</v>
      </c>
      <c r="F11" s="166">
        <v>68</v>
      </c>
      <c r="G11" s="48">
        <v>60</v>
      </c>
      <c r="H11" s="327"/>
      <c r="I11" s="218"/>
      <c r="J11" s="227"/>
      <c r="K11" s="228"/>
      <c r="L11" s="345"/>
      <c r="M11" s="241"/>
      <c r="N11" s="242"/>
      <c r="O11" s="117"/>
      <c r="P11" s="117"/>
      <c r="Q11" s="98"/>
      <c r="R11" s="327"/>
      <c r="S11" s="98"/>
      <c r="T11" s="136"/>
      <c r="U11" s="136"/>
      <c r="V11" s="119"/>
      <c r="W11" s="119"/>
      <c r="X11" s="98"/>
      <c r="Y11" s="286"/>
      <c r="Z11" s="171"/>
      <c r="AA11" s="167">
        <f>F11</f>
        <v>68</v>
      </c>
      <c r="AB11" s="75">
        <f>G11</f>
        <v>60</v>
      </c>
      <c r="AC11" s="195">
        <f>MAX(H11,I11)</f>
        <v>0</v>
      </c>
      <c r="AD11" s="230">
        <f>MAX(J11,K11)</f>
        <v>0</v>
      </c>
      <c r="AE11" s="100">
        <f>L11</f>
        <v>0</v>
      </c>
      <c r="AF11" s="72">
        <f>MAX(M11,N11)</f>
        <v>0</v>
      </c>
      <c r="AG11" s="118">
        <f>MAX(O11,P11)</f>
        <v>0</v>
      </c>
      <c r="AH11" s="100">
        <f>Q11</f>
        <v>0</v>
      </c>
      <c r="AI11" s="100">
        <f>R11</f>
        <v>0</v>
      </c>
      <c r="AJ11" s="100">
        <f>S11</f>
        <v>0</v>
      </c>
      <c r="AK11" s="113">
        <f>MAX(V11,W11)</f>
        <v>0</v>
      </c>
      <c r="AL11" s="126">
        <f>MAX(T11,U11)</f>
        <v>0</v>
      </c>
      <c r="AM11" s="100">
        <f>X11</f>
        <v>0</v>
      </c>
      <c r="AN11" s="160">
        <f>Y11</f>
        <v>0</v>
      </c>
      <c r="AO11" s="76"/>
      <c r="AQ11" s="76"/>
    </row>
    <row r="12" spans="1:43" ht="12.75">
      <c r="A12" s="22">
        <f t="shared" si="0"/>
        <v>5</v>
      </c>
      <c r="B12" s="5" t="s">
        <v>402</v>
      </c>
      <c r="C12" s="23" t="s">
        <v>403</v>
      </c>
      <c r="D12" s="23" t="s">
        <v>1</v>
      </c>
      <c r="E12" s="56">
        <f>ROUND(IF(COUNT(AA12:AP12)&lt;=3,SUM(AA12:AP12),SUM(LARGE(AA12:AP12,1),LARGE(AA12:AP12,2),LARGE(AA12:AP12,3))),0)</f>
        <v>112</v>
      </c>
      <c r="F12" s="167"/>
      <c r="G12" s="75"/>
      <c r="H12" s="328"/>
      <c r="I12" s="195"/>
      <c r="J12" s="229">
        <v>112</v>
      </c>
      <c r="K12" s="230"/>
      <c r="L12" s="346"/>
      <c r="M12" s="243"/>
      <c r="N12" s="234"/>
      <c r="O12" s="97"/>
      <c r="P12" s="97"/>
      <c r="Q12" s="99"/>
      <c r="R12" s="328"/>
      <c r="S12" s="99"/>
      <c r="T12" s="126"/>
      <c r="U12" s="126"/>
      <c r="V12" s="120"/>
      <c r="W12" s="120"/>
      <c r="X12" s="99"/>
      <c r="Y12" s="287"/>
      <c r="Z12" s="171"/>
      <c r="AA12" s="167">
        <f>F12</f>
        <v>0</v>
      </c>
      <c r="AB12" s="75">
        <f>G12</f>
        <v>0</v>
      </c>
      <c r="AC12" s="195">
        <f>MAX(H12,I12)</f>
        <v>0</v>
      </c>
      <c r="AD12" s="230">
        <f>MAX(J12,K12)</f>
        <v>112</v>
      </c>
      <c r="AE12" s="100">
        <f>L12</f>
        <v>0</v>
      </c>
      <c r="AF12" s="72">
        <f>MAX(M12,N12)</f>
        <v>0</v>
      </c>
      <c r="AG12" s="118">
        <f>MAX(O12,P12)</f>
        <v>0</v>
      </c>
      <c r="AH12" s="100">
        <f>Q12</f>
        <v>0</v>
      </c>
      <c r="AI12" s="100">
        <f>R12</f>
        <v>0</v>
      </c>
      <c r="AJ12" s="100">
        <f>S12</f>
        <v>0</v>
      </c>
      <c r="AK12" s="113">
        <f>MAX(V12,W12)</f>
        <v>0</v>
      </c>
      <c r="AL12" s="126">
        <f>MAX(T12,U12)</f>
        <v>0</v>
      </c>
      <c r="AM12" s="100">
        <f>X12</f>
        <v>0</v>
      </c>
      <c r="AN12" s="160">
        <f>Y12</f>
        <v>0</v>
      </c>
      <c r="AO12" s="76"/>
      <c r="AP12" s="76"/>
      <c r="AQ12" s="76"/>
    </row>
    <row r="13" spans="1:43" ht="12.75">
      <c r="A13" s="22">
        <f t="shared" si="0"/>
        <v>6</v>
      </c>
      <c r="B13" s="5" t="s">
        <v>574</v>
      </c>
      <c r="C13" s="23" t="s">
        <v>384</v>
      </c>
      <c r="D13" s="23" t="s">
        <v>1</v>
      </c>
      <c r="E13" s="56">
        <f>ROUND(IF(COUNT(AA13:AP13)&lt;=3,SUM(AA13:AP13),SUM(LARGE(AA13:AP13,1),LARGE(AA13:AP13,2),LARGE(AA13:AP13,3))),0)</f>
        <v>111</v>
      </c>
      <c r="F13" s="167"/>
      <c r="G13" s="75"/>
      <c r="H13" s="328"/>
      <c r="I13" s="195"/>
      <c r="J13" s="229"/>
      <c r="K13" s="230"/>
      <c r="L13" s="346"/>
      <c r="M13" s="243">
        <v>111</v>
      </c>
      <c r="N13" s="234"/>
      <c r="O13" s="97"/>
      <c r="P13" s="97"/>
      <c r="Q13" s="99"/>
      <c r="R13" s="328"/>
      <c r="S13" s="99"/>
      <c r="T13" s="126"/>
      <c r="U13" s="126"/>
      <c r="V13" s="120"/>
      <c r="W13" s="120"/>
      <c r="X13" s="99"/>
      <c r="Y13" s="287"/>
      <c r="Z13" s="171"/>
      <c r="AA13" s="167">
        <f>F13</f>
        <v>0</v>
      </c>
      <c r="AB13" s="75">
        <f>G13</f>
        <v>0</v>
      </c>
      <c r="AC13" s="195">
        <f>MAX(H13,I13)</f>
        <v>0</v>
      </c>
      <c r="AD13" s="230">
        <f>MAX(J13,K13)</f>
        <v>0</v>
      </c>
      <c r="AE13" s="100">
        <f>L13</f>
        <v>0</v>
      </c>
      <c r="AF13" s="72">
        <f>MAX(M13,N13)</f>
        <v>111</v>
      </c>
      <c r="AG13" s="118">
        <f>MAX(O13,P13)</f>
        <v>0</v>
      </c>
      <c r="AH13" s="100">
        <f>Q13</f>
        <v>0</v>
      </c>
      <c r="AI13" s="100">
        <f>R13</f>
        <v>0</v>
      </c>
      <c r="AJ13" s="100">
        <f>S13</f>
        <v>0</v>
      </c>
      <c r="AK13" s="113">
        <f>MAX(V13,W13)</f>
        <v>0</v>
      </c>
      <c r="AL13" s="126">
        <f>MAX(T13,U13)</f>
        <v>0</v>
      </c>
      <c r="AM13" s="100">
        <f>X13</f>
        <v>0</v>
      </c>
      <c r="AN13" s="160">
        <f>Y13</f>
        <v>0</v>
      </c>
      <c r="AO13" s="76"/>
      <c r="AP13" s="76"/>
      <c r="AQ13" s="76"/>
    </row>
    <row r="14" spans="1:43" ht="12.75">
      <c r="A14" s="22">
        <f t="shared" si="0"/>
        <v>7</v>
      </c>
      <c r="B14" s="5" t="s">
        <v>629</v>
      </c>
      <c r="C14" s="23" t="s">
        <v>630</v>
      </c>
      <c r="D14" s="23" t="s">
        <v>81</v>
      </c>
      <c r="E14" s="56">
        <f>ROUND(IF(COUNT(AA14:AP14)&lt;=3,SUM(AA14:AP14),SUM(LARGE(AA14:AP14,1),LARGE(AA14:AP14,2),LARGE(AA14:AP14,3))),0)</f>
        <v>106</v>
      </c>
      <c r="F14" s="167"/>
      <c r="G14" s="75"/>
      <c r="H14" s="328"/>
      <c r="I14" s="195">
        <v>106</v>
      </c>
      <c r="J14" s="229"/>
      <c r="K14" s="230"/>
      <c r="L14" s="346"/>
      <c r="M14" s="243"/>
      <c r="N14" s="234"/>
      <c r="O14" s="97"/>
      <c r="P14" s="97"/>
      <c r="Q14" s="99"/>
      <c r="R14" s="328"/>
      <c r="S14" s="99"/>
      <c r="T14" s="126"/>
      <c r="U14" s="126"/>
      <c r="V14" s="120"/>
      <c r="W14" s="120"/>
      <c r="X14" s="99"/>
      <c r="Y14" s="287"/>
      <c r="Z14" s="171"/>
      <c r="AA14" s="167">
        <f>F14</f>
        <v>0</v>
      </c>
      <c r="AB14" s="75">
        <f>G14</f>
        <v>0</v>
      </c>
      <c r="AC14" s="195">
        <f>MAX(H14,I14)</f>
        <v>106</v>
      </c>
      <c r="AD14" s="230">
        <f>MAX(J14,K14)</f>
        <v>0</v>
      </c>
      <c r="AE14" s="100">
        <f>L14</f>
        <v>0</v>
      </c>
      <c r="AF14" s="72">
        <f>MAX(M14,N14)</f>
        <v>0</v>
      </c>
      <c r="AG14" s="118">
        <f>MAX(O14,P14)</f>
        <v>0</v>
      </c>
      <c r="AH14" s="100">
        <f>Q14</f>
        <v>0</v>
      </c>
      <c r="AI14" s="100">
        <f>R14</f>
        <v>0</v>
      </c>
      <c r="AJ14" s="100">
        <f>S14</f>
        <v>0</v>
      </c>
      <c r="AK14" s="113">
        <f>MAX(V14,W14)</f>
        <v>0</v>
      </c>
      <c r="AL14" s="126">
        <f>MAX(T14,U14)</f>
        <v>0</v>
      </c>
      <c r="AM14" s="100">
        <f>X14</f>
        <v>0</v>
      </c>
      <c r="AN14" s="160">
        <f>Y14</f>
        <v>0</v>
      </c>
      <c r="AO14" s="76"/>
      <c r="AP14" s="76"/>
      <c r="AQ14" s="76"/>
    </row>
    <row r="15" spans="1:43" ht="12.75">
      <c r="A15" s="22">
        <f t="shared" si="0"/>
        <v>8</v>
      </c>
      <c r="B15" s="5" t="s">
        <v>575</v>
      </c>
      <c r="C15" s="23" t="s">
        <v>576</v>
      </c>
      <c r="D15" s="23" t="s">
        <v>12</v>
      </c>
      <c r="E15" s="56">
        <f>ROUND(IF(COUNT(AA15:AP15)&lt;=3,SUM(AA15:AP15),SUM(LARGE(AA15:AP15,1),LARGE(AA15:AP15,2),LARGE(AA15:AP15,3))),0)</f>
        <v>103</v>
      </c>
      <c r="F15" s="167"/>
      <c r="G15" s="75"/>
      <c r="H15" s="328"/>
      <c r="I15" s="195"/>
      <c r="J15" s="229"/>
      <c r="K15" s="230"/>
      <c r="L15" s="346"/>
      <c r="M15" s="243">
        <v>103</v>
      </c>
      <c r="N15" s="234"/>
      <c r="O15" s="97"/>
      <c r="P15" s="97"/>
      <c r="Q15" s="99"/>
      <c r="R15" s="328"/>
      <c r="S15" s="99"/>
      <c r="T15" s="126"/>
      <c r="U15" s="126"/>
      <c r="V15" s="120"/>
      <c r="W15" s="120"/>
      <c r="X15" s="99"/>
      <c r="Y15" s="287"/>
      <c r="Z15" s="171"/>
      <c r="AA15" s="167">
        <f>F15</f>
        <v>0</v>
      </c>
      <c r="AB15" s="75">
        <f>G15</f>
        <v>0</v>
      </c>
      <c r="AC15" s="195">
        <f>MAX(H15,I15)</f>
        <v>0</v>
      </c>
      <c r="AD15" s="230">
        <f>MAX(J15,K15)</f>
        <v>0</v>
      </c>
      <c r="AE15" s="100">
        <f>L15</f>
        <v>0</v>
      </c>
      <c r="AF15" s="72">
        <f>MAX(M15,N15)</f>
        <v>103</v>
      </c>
      <c r="AG15" s="118">
        <f>MAX(O15,P15)</f>
        <v>0</v>
      </c>
      <c r="AH15" s="100">
        <f>Q15</f>
        <v>0</v>
      </c>
      <c r="AI15" s="100">
        <f>R15</f>
        <v>0</v>
      </c>
      <c r="AJ15" s="100">
        <f>S15</f>
        <v>0</v>
      </c>
      <c r="AK15" s="113">
        <f>MAX(V15,W15)</f>
        <v>0</v>
      </c>
      <c r="AL15" s="126">
        <f>MAX(T15,U15)</f>
        <v>0</v>
      </c>
      <c r="AM15" s="100">
        <f>X15</f>
        <v>0</v>
      </c>
      <c r="AN15" s="160">
        <f>Y15</f>
        <v>0</v>
      </c>
      <c r="AO15" s="76"/>
      <c r="AP15" s="76"/>
      <c r="AQ15" s="76"/>
    </row>
    <row r="16" spans="1:43" ht="12.75">
      <c r="A16" s="22">
        <f t="shared" si="0"/>
        <v>9</v>
      </c>
      <c r="B16" s="5" t="s">
        <v>281</v>
      </c>
      <c r="C16" s="23">
        <v>3155</v>
      </c>
      <c r="D16" s="23" t="s">
        <v>13</v>
      </c>
      <c r="E16" s="56">
        <f>ROUND(IF(COUNT(AA16:AP16)&lt;=3,SUM(AA16:AP16),SUM(LARGE(AA16:AP16,1),LARGE(AA16:AP16,2),LARGE(AA16:AP16,3))),0)</f>
        <v>103</v>
      </c>
      <c r="F16" s="167">
        <v>53</v>
      </c>
      <c r="G16" s="75">
        <v>50</v>
      </c>
      <c r="H16" s="328"/>
      <c r="I16" s="195"/>
      <c r="J16" s="229"/>
      <c r="K16" s="230"/>
      <c r="L16" s="346"/>
      <c r="M16" s="243"/>
      <c r="N16" s="234"/>
      <c r="O16" s="97"/>
      <c r="P16" s="97"/>
      <c r="Q16" s="99"/>
      <c r="R16" s="328"/>
      <c r="S16" s="99"/>
      <c r="T16" s="126"/>
      <c r="U16" s="126"/>
      <c r="V16" s="120"/>
      <c r="W16" s="120"/>
      <c r="X16" s="99"/>
      <c r="Y16" s="287"/>
      <c r="Z16" s="171"/>
      <c r="AA16" s="167">
        <f>F16</f>
        <v>53</v>
      </c>
      <c r="AB16" s="75">
        <f>G16</f>
        <v>50</v>
      </c>
      <c r="AC16" s="195">
        <f>MAX(H16,I16)</f>
        <v>0</v>
      </c>
      <c r="AD16" s="230">
        <f>MAX(J16,K16)</f>
        <v>0</v>
      </c>
      <c r="AE16" s="100">
        <f>L16</f>
        <v>0</v>
      </c>
      <c r="AF16" s="72">
        <f>MAX(M16,N16)</f>
        <v>0</v>
      </c>
      <c r="AG16" s="118">
        <f>MAX(O16,P16)</f>
        <v>0</v>
      </c>
      <c r="AH16" s="100">
        <f>Q16</f>
        <v>0</v>
      </c>
      <c r="AI16" s="100">
        <f>R16</f>
        <v>0</v>
      </c>
      <c r="AJ16" s="100">
        <f>S16</f>
        <v>0</v>
      </c>
      <c r="AK16" s="113">
        <f>MAX(V16,W16)</f>
        <v>0</v>
      </c>
      <c r="AL16" s="126">
        <f>MAX(T16,U16)</f>
        <v>0</v>
      </c>
      <c r="AM16" s="100">
        <f>X16</f>
        <v>0</v>
      </c>
      <c r="AN16" s="160">
        <f>Y16</f>
        <v>0</v>
      </c>
      <c r="AO16" s="76"/>
      <c r="AQ16" s="76"/>
    </row>
    <row r="17" spans="1:41" ht="12.75">
      <c r="A17" s="22">
        <f t="shared" si="0"/>
        <v>10</v>
      </c>
      <c r="B17" s="5" t="s">
        <v>132</v>
      </c>
      <c r="C17" s="23">
        <v>3153</v>
      </c>
      <c r="D17" s="23" t="s">
        <v>13</v>
      </c>
      <c r="E17" s="56">
        <f>ROUND(IF(COUNT(AA17:AP17)&lt;=3,SUM(AA17:AP17),SUM(LARGE(AA17:AP17,1),LARGE(AA17:AP17,2),LARGE(AA17:AP17,3))),0)</f>
        <v>103</v>
      </c>
      <c r="F17" s="167">
        <v>51</v>
      </c>
      <c r="G17" s="75">
        <v>52</v>
      </c>
      <c r="H17" s="328"/>
      <c r="I17" s="195"/>
      <c r="J17" s="229"/>
      <c r="K17" s="230"/>
      <c r="L17" s="346"/>
      <c r="M17" s="243"/>
      <c r="N17" s="234"/>
      <c r="O17" s="97"/>
      <c r="P17" s="97"/>
      <c r="Q17" s="99"/>
      <c r="R17" s="328"/>
      <c r="S17" s="99"/>
      <c r="T17" s="126"/>
      <c r="U17" s="126"/>
      <c r="V17" s="120"/>
      <c r="W17" s="120"/>
      <c r="X17" s="99"/>
      <c r="Y17" s="287"/>
      <c r="Z17" s="171"/>
      <c r="AA17" s="167">
        <f>F17</f>
        <v>51</v>
      </c>
      <c r="AB17" s="75">
        <f>G17</f>
        <v>52</v>
      </c>
      <c r="AC17" s="195">
        <f>MAX(H17,I17)</f>
        <v>0</v>
      </c>
      <c r="AD17" s="230">
        <f>MAX(J17,K17)</f>
        <v>0</v>
      </c>
      <c r="AE17" s="100">
        <f>L17</f>
        <v>0</v>
      </c>
      <c r="AF17" s="72">
        <f>MAX(M17,N17)</f>
        <v>0</v>
      </c>
      <c r="AG17" s="118">
        <f>MAX(O17,P17)</f>
        <v>0</v>
      </c>
      <c r="AH17" s="100">
        <f>Q17</f>
        <v>0</v>
      </c>
      <c r="AI17" s="100">
        <f>R17</f>
        <v>0</v>
      </c>
      <c r="AJ17" s="100">
        <f>S17</f>
        <v>0</v>
      </c>
      <c r="AK17" s="113">
        <f>MAX(V17,W17)</f>
        <v>0</v>
      </c>
      <c r="AL17" s="126">
        <f>MAX(T17,U17)</f>
        <v>0</v>
      </c>
      <c r="AM17" s="100">
        <f>X17</f>
        <v>0</v>
      </c>
      <c r="AN17" s="160">
        <f>Y17</f>
        <v>0</v>
      </c>
      <c r="AO17" s="76"/>
    </row>
    <row r="18" spans="1:41" ht="12.75">
      <c r="A18" s="22">
        <f t="shared" si="0"/>
        <v>11</v>
      </c>
      <c r="B18" s="5" t="s">
        <v>115</v>
      </c>
      <c r="C18" s="23" t="s">
        <v>116</v>
      </c>
      <c r="D18" s="23" t="s">
        <v>0</v>
      </c>
      <c r="E18" s="95">
        <f>ROUND(IF(COUNT(AA18:AP18)&lt;=3,SUM(AA18:AP18),SUM(LARGE(AA18:AP18,1),LARGE(AA18:AP18,2),LARGE(AA18:AP18,3))),0)</f>
        <v>93</v>
      </c>
      <c r="F18" s="167">
        <v>93</v>
      </c>
      <c r="G18" s="75"/>
      <c r="H18" s="328"/>
      <c r="I18" s="195"/>
      <c r="J18" s="229"/>
      <c r="K18" s="230"/>
      <c r="L18" s="346"/>
      <c r="M18" s="243"/>
      <c r="N18" s="234"/>
      <c r="O18" s="254"/>
      <c r="P18" s="97"/>
      <c r="Q18" s="99"/>
      <c r="R18" s="328"/>
      <c r="S18" s="282"/>
      <c r="T18" s="126"/>
      <c r="U18" s="126"/>
      <c r="V18" s="120"/>
      <c r="W18" s="120"/>
      <c r="X18" s="99"/>
      <c r="Y18" s="287"/>
      <c r="Z18" s="171"/>
      <c r="AA18" s="167">
        <f>F18</f>
        <v>93</v>
      </c>
      <c r="AB18" s="75">
        <f>G18</f>
        <v>0</v>
      </c>
      <c r="AC18" s="195">
        <f>MAX(H18,I18)</f>
        <v>0</v>
      </c>
      <c r="AD18" s="230">
        <f>MAX(J18,K18)</f>
        <v>0</v>
      </c>
      <c r="AE18" s="100">
        <f>L18</f>
        <v>0</v>
      </c>
      <c r="AF18" s="72">
        <f>MAX(M18,N18)</f>
        <v>0</v>
      </c>
      <c r="AG18" s="118">
        <f>MAX(O18,P18)</f>
        <v>0</v>
      </c>
      <c r="AH18" s="100">
        <f>Q18</f>
        <v>0</v>
      </c>
      <c r="AI18" s="100">
        <f>R18</f>
        <v>0</v>
      </c>
      <c r="AJ18" s="100">
        <f>S18</f>
        <v>0</v>
      </c>
      <c r="AK18" s="113">
        <f>MAX(V18,W18)</f>
        <v>0</v>
      </c>
      <c r="AL18" s="126">
        <f>MAX(T18,U18)</f>
        <v>0</v>
      </c>
      <c r="AM18" s="100">
        <f>X18</f>
        <v>0</v>
      </c>
      <c r="AN18" s="160">
        <f>Y18</f>
        <v>0</v>
      </c>
      <c r="AO18" s="76"/>
    </row>
    <row r="19" spans="1:43" ht="12.75">
      <c r="A19" s="22">
        <f t="shared" si="0"/>
        <v>12</v>
      </c>
      <c r="B19" s="5" t="s">
        <v>577</v>
      </c>
      <c r="C19" s="23" t="s">
        <v>578</v>
      </c>
      <c r="D19" s="23" t="s">
        <v>12</v>
      </c>
      <c r="E19" s="56">
        <f>ROUND(IF(COUNT(AA19:AP19)&lt;=3,SUM(AA19:AP19),SUM(LARGE(AA19:AP19,1),LARGE(AA19:AP19,2),LARGE(AA19:AP19,3))),0)</f>
        <v>90</v>
      </c>
      <c r="F19" s="167"/>
      <c r="G19" s="75"/>
      <c r="H19" s="328"/>
      <c r="I19" s="195"/>
      <c r="J19" s="229"/>
      <c r="K19" s="230"/>
      <c r="L19" s="346"/>
      <c r="M19" s="243">
        <v>90</v>
      </c>
      <c r="N19" s="234"/>
      <c r="O19" s="97"/>
      <c r="P19" s="97"/>
      <c r="Q19" s="99"/>
      <c r="R19" s="328"/>
      <c r="S19" s="99"/>
      <c r="T19" s="126"/>
      <c r="U19" s="126"/>
      <c r="V19" s="120"/>
      <c r="W19" s="120"/>
      <c r="X19" s="99"/>
      <c r="Y19" s="287"/>
      <c r="Z19" s="171"/>
      <c r="AA19" s="167">
        <f>F19</f>
        <v>0</v>
      </c>
      <c r="AB19" s="75">
        <f>G19</f>
        <v>0</v>
      </c>
      <c r="AC19" s="195">
        <f>MAX(H19,I19)</f>
        <v>0</v>
      </c>
      <c r="AD19" s="230">
        <f>MAX(J19,K19)</f>
        <v>0</v>
      </c>
      <c r="AE19" s="100">
        <f>L19</f>
        <v>0</v>
      </c>
      <c r="AF19" s="72">
        <f>MAX(M19,N19)</f>
        <v>90</v>
      </c>
      <c r="AG19" s="118">
        <f>MAX(O19,P19)</f>
        <v>0</v>
      </c>
      <c r="AH19" s="100">
        <f>Q19</f>
        <v>0</v>
      </c>
      <c r="AI19" s="100">
        <f>R19</f>
        <v>0</v>
      </c>
      <c r="AJ19" s="100">
        <f>S19</f>
        <v>0</v>
      </c>
      <c r="AK19" s="113">
        <f>MAX(V19,W19)</f>
        <v>0</v>
      </c>
      <c r="AL19" s="126">
        <f>MAX(T19,U19)</f>
        <v>0</v>
      </c>
      <c r="AM19" s="100">
        <f>X19</f>
        <v>0</v>
      </c>
      <c r="AN19" s="160">
        <f>Y19</f>
        <v>0</v>
      </c>
      <c r="AO19" s="76"/>
      <c r="AP19" s="76"/>
      <c r="AQ19" s="76"/>
    </row>
    <row r="20" spans="1:41" ht="12.75">
      <c r="A20" s="22">
        <f t="shared" si="0"/>
        <v>13</v>
      </c>
      <c r="B20" s="5" t="s">
        <v>231</v>
      </c>
      <c r="C20" s="23">
        <v>338</v>
      </c>
      <c r="D20" s="23" t="s">
        <v>0</v>
      </c>
      <c r="E20" s="95">
        <f>ROUND(IF(COUNT(AA20:AP20)&lt;=3,SUM(AA20:AP20),SUM(LARGE(AA20:AP20,1),LARGE(AA20:AP20,2),LARGE(AA20:AP20,3))),0)</f>
        <v>85</v>
      </c>
      <c r="F20" s="167">
        <v>85</v>
      </c>
      <c r="G20" s="75"/>
      <c r="H20" s="328"/>
      <c r="I20" s="195"/>
      <c r="J20" s="229"/>
      <c r="K20" s="230"/>
      <c r="L20" s="346"/>
      <c r="M20" s="243"/>
      <c r="N20" s="234"/>
      <c r="O20" s="97"/>
      <c r="P20" s="97"/>
      <c r="Q20" s="99"/>
      <c r="R20" s="328"/>
      <c r="S20" s="99"/>
      <c r="T20" s="126"/>
      <c r="U20" s="126"/>
      <c r="V20" s="120"/>
      <c r="W20" s="120"/>
      <c r="X20" s="99"/>
      <c r="Y20" s="287"/>
      <c r="Z20" s="171"/>
      <c r="AA20" s="167">
        <f>F20</f>
        <v>85</v>
      </c>
      <c r="AB20" s="75">
        <f>G20</f>
        <v>0</v>
      </c>
      <c r="AC20" s="195">
        <f>MAX(H20,I20)</f>
        <v>0</v>
      </c>
      <c r="AD20" s="230">
        <f>MAX(J20,K20)</f>
        <v>0</v>
      </c>
      <c r="AE20" s="100">
        <f>L20</f>
        <v>0</v>
      </c>
      <c r="AF20" s="72">
        <f>MAX(M20,N20)</f>
        <v>0</v>
      </c>
      <c r="AG20" s="118">
        <f>MAX(O20,P20)</f>
        <v>0</v>
      </c>
      <c r="AH20" s="100">
        <f>Q20</f>
        <v>0</v>
      </c>
      <c r="AI20" s="100">
        <f>R20</f>
        <v>0</v>
      </c>
      <c r="AJ20" s="100">
        <f>S20</f>
        <v>0</v>
      </c>
      <c r="AK20" s="113">
        <f>MAX(V20,W20)</f>
        <v>0</v>
      </c>
      <c r="AL20" s="126">
        <f>MAX(T20,U20)</f>
        <v>0</v>
      </c>
      <c r="AM20" s="100">
        <f>X20</f>
        <v>0</v>
      </c>
      <c r="AN20" s="160">
        <f>Y20</f>
        <v>0</v>
      </c>
      <c r="AO20" s="76"/>
    </row>
    <row r="21" spans="1:43" ht="12.75">
      <c r="A21" s="22">
        <f t="shared" si="0"/>
        <v>14</v>
      </c>
      <c r="B21" s="5" t="s">
        <v>335</v>
      </c>
      <c r="C21" s="23" t="s">
        <v>336</v>
      </c>
      <c r="D21" s="23" t="s">
        <v>1</v>
      </c>
      <c r="E21" s="56">
        <f>ROUND(IF(COUNT(AA21:AP21)&lt;=3,SUM(AA21:AP21),SUM(LARGE(AA21:AP21,1),LARGE(AA21:AP21,2),LARGE(AA21:AP21,3))),0)</f>
        <v>84</v>
      </c>
      <c r="F21" s="167"/>
      <c r="G21" s="75"/>
      <c r="H21" s="328"/>
      <c r="I21" s="195"/>
      <c r="J21" s="229">
        <v>84</v>
      </c>
      <c r="K21" s="230"/>
      <c r="L21" s="346"/>
      <c r="M21" s="243"/>
      <c r="N21" s="234"/>
      <c r="O21" s="97"/>
      <c r="P21" s="97"/>
      <c r="Q21" s="99"/>
      <c r="R21" s="328"/>
      <c r="S21" s="99"/>
      <c r="T21" s="126"/>
      <c r="U21" s="126"/>
      <c r="V21" s="120"/>
      <c r="W21" s="120"/>
      <c r="X21" s="99"/>
      <c r="Y21" s="287"/>
      <c r="Z21" s="171"/>
      <c r="AA21" s="167">
        <f>F21</f>
        <v>0</v>
      </c>
      <c r="AB21" s="75">
        <f>G21</f>
        <v>0</v>
      </c>
      <c r="AC21" s="195">
        <f>MAX(H21,I21)</f>
        <v>0</v>
      </c>
      <c r="AD21" s="230">
        <f>MAX(J21,K21)</f>
        <v>84</v>
      </c>
      <c r="AE21" s="100">
        <f>L21</f>
        <v>0</v>
      </c>
      <c r="AF21" s="72">
        <f>MAX(M21,N21)</f>
        <v>0</v>
      </c>
      <c r="AG21" s="118">
        <f>MAX(O21,P21)</f>
        <v>0</v>
      </c>
      <c r="AH21" s="100">
        <f>Q21</f>
        <v>0</v>
      </c>
      <c r="AI21" s="100">
        <f>R21</f>
        <v>0</v>
      </c>
      <c r="AJ21" s="100">
        <f>S21</f>
        <v>0</v>
      </c>
      <c r="AK21" s="113">
        <f>MAX(V21,W21)</f>
        <v>0</v>
      </c>
      <c r="AL21" s="126">
        <f>MAX(T21,U21)</f>
        <v>0</v>
      </c>
      <c r="AM21" s="100">
        <f>X21</f>
        <v>0</v>
      </c>
      <c r="AN21" s="160">
        <f>Y21</f>
        <v>0</v>
      </c>
      <c r="AO21" s="76"/>
      <c r="AP21" s="76"/>
      <c r="AQ21" s="76"/>
    </row>
    <row r="22" spans="1:43" ht="12.75">
      <c r="A22" s="22">
        <f t="shared" si="0"/>
        <v>15</v>
      </c>
      <c r="B22" s="5" t="s">
        <v>363</v>
      </c>
      <c r="C22" s="23" t="s">
        <v>364</v>
      </c>
      <c r="D22" s="23" t="s">
        <v>1</v>
      </c>
      <c r="E22" s="56">
        <f>ROUND(IF(COUNT(AA22:AP22)&lt;=3,SUM(AA22:AP22),SUM(LARGE(AA22:AP22,1),LARGE(AA22:AP22,2),LARGE(AA22:AP22,3))),0)</f>
        <v>80</v>
      </c>
      <c r="F22" s="167"/>
      <c r="G22" s="75"/>
      <c r="H22" s="328"/>
      <c r="I22" s="195"/>
      <c r="J22" s="229">
        <v>80</v>
      </c>
      <c r="K22" s="230"/>
      <c r="L22" s="346"/>
      <c r="M22" s="243"/>
      <c r="N22" s="234"/>
      <c r="O22" s="97"/>
      <c r="P22" s="97"/>
      <c r="Q22" s="99"/>
      <c r="R22" s="328"/>
      <c r="S22" s="99"/>
      <c r="T22" s="126"/>
      <c r="U22" s="126"/>
      <c r="V22" s="120"/>
      <c r="W22" s="120"/>
      <c r="X22" s="99"/>
      <c r="Y22" s="287"/>
      <c r="Z22" s="171"/>
      <c r="AA22" s="167">
        <f>F22</f>
        <v>0</v>
      </c>
      <c r="AB22" s="75">
        <f>G22</f>
        <v>0</v>
      </c>
      <c r="AC22" s="195">
        <f>MAX(H22,I22)</f>
        <v>0</v>
      </c>
      <c r="AD22" s="230">
        <f>MAX(J22,K22)</f>
        <v>80</v>
      </c>
      <c r="AE22" s="100">
        <f>L22</f>
        <v>0</v>
      </c>
      <c r="AF22" s="72">
        <f>MAX(M22,N22)</f>
        <v>0</v>
      </c>
      <c r="AG22" s="118">
        <f>MAX(O22,P22)</f>
        <v>0</v>
      </c>
      <c r="AH22" s="100">
        <f>Q22</f>
        <v>0</v>
      </c>
      <c r="AI22" s="100">
        <f>R22</f>
        <v>0</v>
      </c>
      <c r="AJ22" s="100">
        <f>S22</f>
        <v>0</v>
      </c>
      <c r="AK22" s="113">
        <f>MAX(V22,W22)</f>
        <v>0</v>
      </c>
      <c r="AL22" s="126">
        <f>MAX(T22,U22)</f>
        <v>0</v>
      </c>
      <c r="AM22" s="100">
        <f>X22</f>
        <v>0</v>
      </c>
      <c r="AN22" s="160">
        <f>Y22</f>
        <v>0</v>
      </c>
      <c r="AO22" s="76"/>
      <c r="AP22" s="76"/>
      <c r="AQ22" s="76"/>
    </row>
    <row r="23" spans="1:43" ht="12.75">
      <c r="A23" s="22">
        <f t="shared" si="0"/>
        <v>16</v>
      </c>
      <c r="B23" s="5" t="s">
        <v>361</v>
      </c>
      <c r="C23" s="23" t="s">
        <v>362</v>
      </c>
      <c r="D23" s="23" t="s">
        <v>1</v>
      </c>
      <c r="E23" s="56">
        <f>ROUND(IF(COUNT(AA23:AP23)&lt;=3,SUM(AA23:AP23),SUM(LARGE(AA23:AP23,1),LARGE(AA23:AP23,2),LARGE(AA23:AP23,3))),0)</f>
        <v>80</v>
      </c>
      <c r="F23" s="167"/>
      <c r="G23" s="75"/>
      <c r="H23" s="328"/>
      <c r="I23" s="195"/>
      <c r="J23" s="229">
        <v>39</v>
      </c>
      <c r="K23" s="230"/>
      <c r="L23" s="346"/>
      <c r="M23" s="243">
        <v>41</v>
      </c>
      <c r="N23" s="234"/>
      <c r="O23" s="97"/>
      <c r="P23" s="97"/>
      <c r="Q23" s="99"/>
      <c r="R23" s="328"/>
      <c r="S23" s="99"/>
      <c r="T23" s="126"/>
      <c r="U23" s="126"/>
      <c r="V23" s="120"/>
      <c r="W23" s="120"/>
      <c r="X23" s="99"/>
      <c r="Y23" s="287"/>
      <c r="Z23" s="171"/>
      <c r="AA23" s="167">
        <f>F23</f>
        <v>0</v>
      </c>
      <c r="AB23" s="75">
        <f>G23</f>
        <v>0</v>
      </c>
      <c r="AC23" s="195">
        <f>MAX(H23,I23)</f>
        <v>0</v>
      </c>
      <c r="AD23" s="230">
        <f>MAX(J23,K23)</f>
        <v>39</v>
      </c>
      <c r="AE23" s="100">
        <f>L23</f>
        <v>0</v>
      </c>
      <c r="AF23" s="72">
        <f>MAX(M23,N23)</f>
        <v>41</v>
      </c>
      <c r="AG23" s="118">
        <f>MAX(O23,P23)</f>
        <v>0</v>
      </c>
      <c r="AH23" s="100">
        <f>Q23</f>
        <v>0</v>
      </c>
      <c r="AI23" s="100">
        <f>R23</f>
        <v>0</v>
      </c>
      <c r="AJ23" s="100">
        <f>S23</f>
        <v>0</v>
      </c>
      <c r="AK23" s="113">
        <f>MAX(V23,W23)</f>
        <v>0</v>
      </c>
      <c r="AL23" s="126">
        <f>MAX(T23,U23)</f>
        <v>0</v>
      </c>
      <c r="AM23" s="100">
        <f>X23</f>
        <v>0</v>
      </c>
      <c r="AN23" s="160">
        <f>Y23</f>
        <v>0</v>
      </c>
      <c r="AO23" s="76"/>
      <c r="AP23" s="76"/>
      <c r="AQ23" s="76"/>
    </row>
    <row r="24" spans="1:43" ht="12.75">
      <c r="A24" s="22">
        <f t="shared" si="0"/>
        <v>17</v>
      </c>
      <c r="B24" s="5" t="s">
        <v>579</v>
      </c>
      <c r="C24" s="23" t="s">
        <v>580</v>
      </c>
      <c r="D24" s="23" t="s">
        <v>12</v>
      </c>
      <c r="E24" s="56">
        <f>ROUND(IF(COUNT(AA24:AP24)&lt;=3,SUM(AA24:AP24),SUM(LARGE(AA24:AP24,1),LARGE(AA24:AP24,2),LARGE(AA24:AP24,3))),0)</f>
        <v>80</v>
      </c>
      <c r="F24" s="167"/>
      <c r="G24" s="75"/>
      <c r="H24" s="328"/>
      <c r="I24" s="195"/>
      <c r="J24" s="229"/>
      <c r="K24" s="230"/>
      <c r="L24" s="346"/>
      <c r="M24" s="243">
        <v>80</v>
      </c>
      <c r="N24" s="234"/>
      <c r="O24" s="97"/>
      <c r="P24" s="97"/>
      <c r="Q24" s="99"/>
      <c r="R24" s="328"/>
      <c r="S24" s="99"/>
      <c r="T24" s="126"/>
      <c r="U24" s="126"/>
      <c r="V24" s="120"/>
      <c r="W24" s="120"/>
      <c r="X24" s="99"/>
      <c r="Y24" s="287"/>
      <c r="Z24" s="171"/>
      <c r="AA24" s="167">
        <f>F24</f>
        <v>0</v>
      </c>
      <c r="AB24" s="75">
        <f>G24</f>
        <v>0</v>
      </c>
      <c r="AC24" s="195">
        <f>MAX(H24,I24)</f>
        <v>0</v>
      </c>
      <c r="AD24" s="230">
        <f>MAX(J24,K24)</f>
        <v>0</v>
      </c>
      <c r="AE24" s="100">
        <f>L24</f>
        <v>0</v>
      </c>
      <c r="AF24" s="72">
        <f>MAX(M24,N24)</f>
        <v>80</v>
      </c>
      <c r="AG24" s="118">
        <f>MAX(O24,P24)</f>
        <v>0</v>
      </c>
      <c r="AH24" s="100">
        <f>Q24</f>
        <v>0</v>
      </c>
      <c r="AI24" s="100">
        <f>R24</f>
        <v>0</v>
      </c>
      <c r="AJ24" s="100">
        <f>S24</f>
        <v>0</v>
      </c>
      <c r="AK24" s="113">
        <f>MAX(V24,W24)</f>
        <v>0</v>
      </c>
      <c r="AL24" s="126">
        <f>MAX(T24,U24)</f>
        <v>0</v>
      </c>
      <c r="AM24" s="100">
        <f>X24</f>
        <v>0</v>
      </c>
      <c r="AN24" s="160">
        <f>Y24</f>
        <v>0</v>
      </c>
      <c r="AO24" s="76"/>
      <c r="AP24" s="76"/>
      <c r="AQ24" s="76"/>
    </row>
    <row r="25" spans="1:43" ht="12.75">
      <c r="A25" s="22">
        <f t="shared" si="0"/>
        <v>18</v>
      </c>
      <c r="B25" s="5" t="s">
        <v>407</v>
      </c>
      <c r="C25" s="23" t="s">
        <v>354</v>
      </c>
      <c r="D25" s="23" t="s">
        <v>1</v>
      </c>
      <c r="E25" s="56">
        <f>ROUND(IF(COUNT(AA25:AP25)&lt;=3,SUM(AA25:AP25),SUM(LARGE(AA25:AP25,1),LARGE(AA25:AP25,2),LARGE(AA25:AP25,3))),0)</f>
        <v>79</v>
      </c>
      <c r="F25" s="167"/>
      <c r="G25" s="75"/>
      <c r="H25" s="328"/>
      <c r="I25" s="195"/>
      <c r="J25" s="229">
        <v>40</v>
      </c>
      <c r="K25" s="230"/>
      <c r="L25" s="346"/>
      <c r="M25" s="243">
        <v>39</v>
      </c>
      <c r="N25" s="234"/>
      <c r="O25" s="97"/>
      <c r="P25" s="97"/>
      <c r="Q25" s="99"/>
      <c r="R25" s="328"/>
      <c r="S25" s="99"/>
      <c r="T25" s="126"/>
      <c r="U25" s="126"/>
      <c r="V25" s="120"/>
      <c r="W25" s="120"/>
      <c r="X25" s="99"/>
      <c r="Y25" s="287"/>
      <c r="Z25" s="171"/>
      <c r="AA25" s="167">
        <f>F25</f>
        <v>0</v>
      </c>
      <c r="AB25" s="75">
        <f>G25</f>
        <v>0</v>
      </c>
      <c r="AC25" s="195">
        <f>MAX(H25,I25)</f>
        <v>0</v>
      </c>
      <c r="AD25" s="230">
        <f>MAX(J25,K25)</f>
        <v>40</v>
      </c>
      <c r="AE25" s="100">
        <f>L25</f>
        <v>0</v>
      </c>
      <c r="AF25" s="72">
        <f>MAX(M25,N25)</f>
        <v>39</v>
      </c>
      <c r="AG25" s="118">
        <f>MAX(O25,P25)</f>
        <v>0</v>
      </c>
      <c r="AH25" s="100">
        <f>Q25</f>
        <v>0</v>
      </c>
      <c r="AI25" s="100">
        <f>R25</f>
        <v>0</v>
      </c>
      <c r="AJ25" s="100">
        <f>S25</f>
        <v>0</v>
      </c>
      <c r="AK25" s="113">
        <f>MAX(V25,W25)</f>
        <v>0</v>
      </c>
      <c r="AL25" s="126">
        <f>MAX(T25,U25)</f>
        <v>0</v>
      </c>
      <c r="AM25" s="100">
        <f>X25</f>
        <v>0</v>
      </c>
      <c r="AN25" s="160">
        <f>Y25</f>
        <v>0</v>
      </c>
      <c r="AO25" s="76"/>
      <c r="AP25" s="76"/>
      <c r="AQ25" s="76"/>
    </row>
    <row r="26" spans="1:43" ht="12.75">
      <c r="A26" s="22">
        <f t="shared" si="0"/>
        <v>19</v>
      </c>
      <c r="B26" s="5" t="s">
        <v>404</v>
      </c>
      <c r="C26" s="23" t="s">
        <v>405</v>
      </c>
      <c r="D26" s="23" t="s">
        <v>4</v>
      </c>
      <c r="E26" s="56">
        <f>ROUND(IF(COUNT(AA26:AP26)&lt;=3,SUM(AA26:AP26),SUM(LARGE(AA26:AP26,1),LARGE(AA26:AP26,2),LARGE(AA26:AP26,3))),0)</f>
        <v>77</v>
      </c>
      <c r="F26" s="167"/>
      <c r="G26" s="75"/>
      <c r="H26" s="328"/>
      <c r="I26" s="195"/>
      <c r="J26" s="229">
        <v>77</v>
      </c>
      <c r="K26" s="230"/>
      <c r="L26" s="346"/>
      <c r="M26" s="243"/>
      <c r="N26" s="234"/>
      <c r="O26" s="97"/>
      <c r="P26" s="97"/>
      <c r="Q26" s="99"/>
      <c r="R26" s="328"/>
      <c r="S26" s="99"/>
      <c r="T26" s="126"/>
      <c r="U26" s="126"/>
      <c r="V26" s="120"/>
      <c r="W26" s="120"/>
      <c r="X26" s="99"/>
      <c r="Y26" s="288"/>
      <c r="Z26" s="171"/>
      <c r="AA26" s="167">
        <f>F26</f>
        <v>0</v>
      </c>
      <c r="AB26" s="75">
        <f>G26</f>
        <v>0</v>
      </c>
      <c r="AC26" s="195">
        <f>MAX(H26,I26)</f>
        <v>0</v>
      </c>
      <c r="AD26" s="230">
        <f>MAX(J26,K26)</f>
        <v>77</v>
      </c>
      <c r="AE26" s="100">
        <f>L26</f>
        <v>0</v>
      </c>
      <c r="AF26" s="72">
        <f>MAX(M26,N26)</f>
        <v>0</v>
      </c>
      <c r="AG26" s="118">
        <f>MAX(O26,P26)</f>
        <v>0</v>
      </c>
      <c r="AH26" s="100">
        <f>Q26</f>
        <v>0</v>
      </c>
      <c r="AI26" s="100">
        <f>R26</f>
        <v>0</v>
      </c>
      <c r="AJ26" s="100">
        <f>S26</f>
        <v>0</v>
      </c>
      <c r="AK26" s="113">
        <f>MAX(V26,W26)</f>
        <v>0</v>
      </c>
      <c r="AL26" s="126">
        <f>MAX(T26,U26)</f>
        <v>0</v>
      </c>
      <c r="AM26" s="100">
        <f>X26</f>
        <v>0</v>
      </c>
      <c r="AN26" s="160">
        <f>Y26</f>
        <v>0</v>
      </c>
      <c r="AO26" s="76"/>
      <c r="AP26" s="76"/>
      <c r="AQ26" s="76"/>
    </row>
    <row r="27" spans="1:41" ht="12.75">
      <c r="A27" s="22">
        <f t="shared" si="0"/>
        <v>20</v>
      </c>
      <c r="B27" s="309" t="s">
        <v>272</v>
      </c>
      <c r="C27" s="310" t="s">
        <v>271</v>
      </c>
      <c r="D27" s="310" t="s">
        <v>13</v>
      </c>
      <c r="E27" s="158">
        <f>ROUND(IF(COUNT(AA27:AP27)&lt;=3,SUM(AA27:AP27),SUM(LARGE(AA27:AP27,1),LARGE(AA27:AP27,2),LARGE(AA27:AP27,3))),0)</f>
        <v>75</v>
      </c>
      <c r="F27" s="168"/>
      <c r="G27" s="174">
        <v>75</v>
      </c>
      <c r="H27" s="330"/>
      <c r="I27" s="219"/>
      <c r="J27" s="231"/>
      <c r="K27" s="232"/>
      <c r="L27" s="347"/>
      <c r="M27" s="244"/>
      <c r="N27" s="245"/>
      <c r="O27" s="96"/>
      <c r="P27" s="96"/>
      <c r="Q27" s="101"/>
      <c r="R27" s="330"/>
      <c r="S27" s="101"/>
      <c r="T27" s="125"/>
      <c r="U27" s="125"/>
      <c r="V27" s="142"/>
      <c r="W27" s="142"/>
      <c r="X27" s="338"/>
      <c r="Y27" s="288"/>
      <c r="Z27" s="311"/>
      <c r="AA27" s="168">
        <f>F27</f>
        <v>0</v>
      </c>
      <c r="AB27" s="174">
        <f>G27</f>
        <v>75</v>
      </c>
      <c r="AC27" s="219">
        <f>MAX(H27,I27)</f>
        <v>0</v>
      </c>
      <c r="AD27" s="232">
        <f>MAX(J27,K27)</f>
        <v>0</v>
      </c>
      <c r="AE27" s="105">
        <f>L27</f>
        <v>0</v>
      </c>
      <c r="AF27" s="312">
        <f>MAX(M27,N27)</f>
        <v>0</v>
      </c>
      <c r="AG27" s="313">
        <f>MAX(O27,P27)</f>
        <v>0</v>
      </c>
      <c r="AH27" s="105">
        <f>Q27</f>
        <v>0</v>
      </c>
      <c r="AI27" s="105">
        <f>R27</f>
        <v>0</v>
      </c>
      <c r="AJ27" s="105">
        <f>S27</f>
        <v>0</v>
      </c>
      <c r="AK27" s="115">
        <f>MAX(V27,W27)</f>
        <v>0</v>
      </c>
      <c r="AL27" s="125">
        <f>MAX(T27,U27)</f>
        <v>0</v>
      </c>
      <c r="AM27" s="105">
        <f>X27</f>
        <v>0</v>
      </c>
      <c r="AN27" s="314">
        <f>Y27</f>
        <v>0</v>
      </c>
      <c r="AO27" s="76"/>
    </row>
    <row r="28" spans="1:41" ht="12.75">
      <c r="A28" s="22">
        <f t="shared" si="0"/>
        <v>21</v>
      </c>
      <c r="B28" s="5" t="s">
        <v>133</v>
      </c>
      <c r="C28" s="23" t="s">
        <v>214</v>
      </c>
      <c r="D28" s="23" t="s">
        <v>0</v>
      </c>
      <c r="E28" s="56">
        <f>ROUND(IF(COUNT(AA28:AP28)&lt;=3,SUM(AA28:AP28),SUM(LARGE(AA28:AP28,1),LARGE(AA28:AP28,2),LARGE(AA28:AP28,3))),0)</f>
        <v>71</v>
      </c>
      <c r="F28" s="167">
        <v>71</v>
      </c>
      <c r="G28" s="75"/>
      <c r="H28" s="328"/>
      <c r="I28" s="195"/>
      <c r="J28" s="229"/>
      <c r="K28" s="230"/>
      <c r="L28" s="346"/>
      <c r="M28" s="243"/>
      <c r="N28" s="234"/>
      <c r="O28" s="97"/>
      <c r="P28" s="97"/>
      <c r="Q28" s="99"/>
      <c r="R28" s="328"/>
      <c r="S28" s="99"/>
      <c r="T28" s="126"/>
      <c r="U28" s="126"/>
      <c r="V28" s="120"/>
      <c r="W28" s="120"/>
      <c r="X28" s="99"/>
      <c r="Y28" s="287"/>
      <c r="Z28" s="171"/>
      <c r="AA28" s="167">
        <f>F28</f>
        <v>71</v>
      </c>
      <c r="AB28" s="75">
        <f>G28</f>
        <v>0</v>
      </c>
      <c r="AC28" s="195">
        <f>MAX(H28,I28)</f>
        <v>0</v>
      </c>
      <c r="AD28" s="230">
        <f>MAX(J28,K28)</f>
        <v>0</v>
      </c>
      <c r="AE28" s="100">
        <f>L28</f>
        <v>0</v>
      </c>
      <c r="AF28" s="72">
        <f>MAX(M28,N28)</f>
        <v>0</v>
      </c>
      <c r="AG28" s="118">
        <f>MAX(O28,P28)</f>
        <v>0</v>
      </c>
      <c r="AH28" s="100">
        <f>Q28</f>
        <v>0</v>
      </c>
      <c r="AI28" s="100">
        <f>R28</f>
        <v>0</v>
      </c>
      <c r="AJ28" s="100">
        <f>S28</f>
        <v>0</v>
      </c>
      <c r="AK28" s="113">
        <f>MAX(V28,W28)</f>
        <v>0</v>
      </c>
      <c r="AL28" s="126">
        <f>MAX(T28,U28)</f>
        <v>0</v>
      </c>
      <c r="AM28" s="100">
        <f>X28</f>
        <v>0</v>
      </c>
      <c r="AN28" s="160">
        <f>Y28</f>
        <v>0</v>
      </c>
      <c r="AO28" s="76"/>
    </row>
    <row r="29" spans="1:43" ht="12.75">
      <c r="A29" s="22">
        <f t="shared" si="0"/>
        <v>22</v>
      </c>
      <c r="B29" s="5" t="s">
        <v>581</v>
      </c>
      <c r="C29" s="23" t="s">
        <v>582</v>
      </c>
      <c r="D29" s="23" t="s">
        <v>12</v>
      </c>
      <c r="E29" s="56">
        <f>ROUND(IF(COUNT(AA29:AP29)&lt;=3,SUM(AA29:AP29),SUM(LARGE(AA29:AP29,1),LARGE(AA29:AP29,2),LARGE(AA29:AP29,3))),0)</f>
        <v>65</v>
      </c>
      <c r="F29" s="167"/>
      <c r="G29" s="75"/>
      <c r="H29" s="328"/>
      <c r="I29" s="195"/>
      <c r="J29" s="229"/>
      <c r="K29" s="230"/>
      <c r="L29" s="346"/>
      <c r="M29" s="243">
        <v>65</v>
      </c>
      <c r="N29" s="234"/>
      <c r="O29" s="97"/>
      <c r="P29" s="97"/>
      <c r="Q29" s="99"/>
      <c r="R29" s="328"/>
      <c r="S29" s="99"/>
      <c r="T29" s="126"/>
      <c r="U29" s="126"/>
      <c r="V29" s="120"/>
      <c r="W29" s="120"/>
      <c r="X29" s="99"/>
      <c r="Y29" s="287"/>
      <c r="Z29" s="171"/>
      <c r="AA29" s="167">
        <f>F29</f>
        <v>0</v>
      </c>
      <c r="AB29" s="75">
        <f>G29</f>
        <v>0</v>
      </c>
      <c r="AC29" s="195">
        <f>MAX(H29,I29)</f>
        <v>0</v>
      </c>
      <c r="AD29" s="230">
        <f>MAX(J29,K29)</f>
        <v>0</v>
      </c>
      <c r="AE29" s="100">
        <f>L29</f>
        <v>0</v>
      </c>
      <c r="AF29" s="72">
        <f>MAX(M29,N29)</f>
        <v>65</v>
      </c>
      <c r="AG29" s="118">
        <f>MAX(O29,P29)</f>
        <v>0</v>
      </c>
      <c r="AH29" s="100">
        <f>Q29</f>
        <v>0</v>
      </c>
      <c r="AI29" s="100">
        <f>R29</f>
        <v>0</v>
      </c>
      <c r="AJ29" s="100">
        <f>S29</f>
        <v>0</v>
      </c>
      <c r="AK29" s="113">
        <f>MAX(V29,W29)</f>
        <v>0</v>
      </c>
      <c r="AL29" s="126">
        <f>MAX(T29,U29)</f>
        <v>0</v>
      </c>
      <c r="AM29" s="100">
        <f>X29</f>
        <v>0</v>
      </c>
      <c r="AN29" s="160">
        <f>Y29</f>
        <v>0</v>
      </c>
      <c r="AO29" s="76"/>
      <c r="AP29" s="76"/>
      <c r="AQ29" s="76"/>
    </row>
    <row r="30" spans="1:40" ht="12.75">
      <c r="A30" s="22">
        <f t="shared" si="0"/>
        <v>23</v>
      </c>
      <c r="B30" s="5" t="s">
        <v>126</v>
      </c>
      <c r="C30" s="23">
        <v>317</v>
      </c>
      <c r="D30" s="23" t="s">
        <v>0</v>
      </c>
      <c r="E30" s="56">
        <f>ROUND(IF(COUNT(AA30:AP30)&lt;=3,SUM(AA30:AP30),SUM(LARGE(AA30:AP30,1),LARGE(AA30:AP30,2),LARGE(AA30:AP30,3))),0)</f>
        <v>64</v>
      </c>
      <c r="F30" s="167">
        <v>64</v>
      </c>
      <c r="G30" s="75"/>
      <c r="H30" s="328"/>
      <c r="I30" s="195"/>
      <c r="J30" s="229"/>
      <c r="K30" s="230"/>
      <c r="L30" s="346"/>
      <c r="M30" s="243"/>
      <c r="N30" s="234"/>
      <c r="O30" s="97"/>
      <c r="P30" s="97"/>
      <c r="Q30" s="99"/>
      <c r="R30" s="328"/>
      <c r="S30" s="99"/>
      <c r="T30" s="126"/>
      <c r="U30" s="126"/>
      <c r="V30" s="120"/>
      <c r="W30" s="120"/>
      <c r="X30" s="99"/>
      <c r="Y30" s="287"/>
      <c r="Z30" s="171"/>
      <c r="AA30" s="167">
        <f>F30</f>
        <v>64</v>
      </c>
      <c r="AB30" s="75">
        <f>G30</f>
        <v>0</v>
      </c>
      <c r="AC30" s="195">
        <f>MAX(H30,I30)</f>
        <v>0</v>
      </c>
      <c r="AD30" s="230">
        <f>MAX(J30,K30)</f>
        <v>0</v>
      </c>
      <c r="AE30" s="100">
        <f>L30</f>
        <v>0</v>
      </c>
      <c r="AF30" s="72">
        <f>MAX(M30,N30)</f>
        <v>0</v>
      </c>
      <c r="AG30" s="118">
        <f>MAX(O30,P30)</f>
        <v>0</v>
      </c>
      <c r="AH30" s="100">
        <f>Q30</f>
        <v>0</v>
      </c>
      <c r="AI30" s="100">
        <f>R30</f>
        <v>0</v>
      </c>
      <c r="AJ30" s="100">
        <f>S30</f>
        <v>0</v>
      </c>
      <c r="AK30" s="113">
        <f>MAX(V30,W30)</f>
        <v>0</v>
      </c>
      <c r="AL30" s="126">
        <f>MAX(T30,U30)</f>
        <v>0</v>
      </c>
      <c r="AM30" s="100">
        <f>X30</f>
        <v>0</v>
      </c>
      <c r="AN30" s="160">
        <f>Y30</f>
        <v>0</v>
      </c>
    </row>
    <row r="31" spans="1:43" ht="12.75">
      <c r="A31" s="22">
        <f t="shared" si="0"/>
        <v>24</v>
      </c>
      <c r="B31" s="5" t="s">
        <v>583</v>
      </c>
      <c r="C31" s="23" t="s">
        <v>584</v>
      </c>
      <c r="D31" s="23" t="s">
        <v>12</v>
      </c>
      <c r="E31" s="56">
        <f>ROUND(IF(COUNT(AA31:AP31)&lt;=3,SUM(AA31:AP31),SUM(LARGE(AA31:AP31,1),LARGE(AA31:AP31,2),LARGE(AA31:AP31,3))),0)</f>
        <v>64</v>
      </c>
      <c r="F31" s="167"/>
      <c r="G31" s="75"/>
      <c r="H31" s="328"/>
      <c r="I31" s="195"/>
      <c r="J31" s="229"/>
      <c r="K31" s="230"/>
      <c r="L31" s="346"/>
      <c r="M31" s="243">
        <v>64</v>
      </c>
      <c r="N31" s="234"/>
      <c r="O31" s="97"/>
      <c r="P31" s="97"/>
      <c r="Q31" s="99"/>
      <c r="R31" s="328"/>
      <c r="S31" s="99"/>
      <c r="T31" s="126"/>
      <c r="U31" s="126"/>
      <c r="V31" s="120"/>
      <c r="W31" s="120"/>
      <c r="X31" s="99"/>
      <c r="Y31" s="287"/>
      <c r="Z31" s="171"/>
      <c r="AA31" s="167">
        <f>F31</f>
        <v>0</v>
      </c>
      <c r="AB31" s="75">
        <f>G31</f>
        <v>0</v>
      </c>
      <c r="AC31" s="195">
        <f>MAX(H31,I31)</f>
        <v>0</v>
      </c>
      <c r="AD31" s="230">
        <f>MAX(J31,K31)</f>
        <v>0</v>
      </c>
      <c r="AE31" s="100">
        <f>L31</f>
        <v>0</v>
      </c>
      <c r="AF31" s="72">
        <f>MAX(M31,N31)</f>
        <v>64</v>
      </c>
      <c r="AG31" s="118">
        <f>MAX(O31,P31)</f>
        <v>0</v>
      </c>
      <c r="AH31" s="100">
        <f>Q31</f>
        <v>0</v>
      </c>
      <c r="AI31" s="100">
        <f>R31</f>
        <v>0</v>
      </c>
      <c r="AJ31" s="100">
        <f>S31</f>
        <v>0</v>
      </c>
      <c r="AK31" s="113">
        <f>MAX(V31,W31)</f>
        <v>0</v>
      </c>
      <c r="AL31" s="126">
        <f>MAX(T31,U31)</f>
        <v>0</v>
      </c>
      <c r="AM31" s="100">
        <f>X31</f>
        <v>0</v>
      </c>
      <c r="AN31" s="160">
        <f>Y31</f>
        <v>0</v>
      </c>
      <c r="AO31" s="76"/>
      <c r="AP31" s="76"/>
      <c r="AQ31" s="76"/>
    </row>
    <row r="32" spans="1:41" ht="12.75">
      <c r="A32" s="22">
        <f t="shared" si="0"/>
        <v>25</v>
      </c>
      <c r="B32" s="5" t="s">
        <v>219</v>
      </c>
      <c r="C32" s="23" t="s">
        <v>220</v>
      </c>
      <c r="D32" s="23" t="s">
        <v>13</v>
      </c>
      <c r="E32" s="56">
        <f>ROUND(IF(COUNT(AA32:AP32)&lt;=3,SUM(AA32:AP32),SUM(LARGE(AA32:AP32,1),LARGE(AA32:AP32,2),LARGE(AA32:AP32,3))),0)</f>
        <v>63</v>
      </c>
      <c r="F32" s="167">
        <v>63</v>
      </c>
      <c r="G32" s="75"/>
      <c r="H32" s="328"/>
      <c r="I32" s="195"/>
      <c r="J32" s="229"/>
      <c r="K32" s="230"/>
      <c r="L32" s="346"/>
      <c r="M32" s="243"/>
      <c r="N32" s="234"/>
      <c r="O32" s="97"/>
      <c r="P32" s="97"/>
      <c r="Q32" s="99"/>
      <c r="R32" s="328"/>
      <c r="S32" s="99"/>
      <c r="T32" s="126"/>
      <c r="U32" s="126"/>
      <c r="V32" s="120"/>
      <c r="W32" s="120"/>
      <c r="X32" s="99"/>
      <c r="Y32" s="287"/>
      <c r="Z32" s="171"/>
      <c r="AA32" s="167">
        <f>F32</f>
        <v>63</v>
      </c>
      <c r="AB32" s="75">
        <f>G32</f>
        <v>0</v>
      </c>
      <c r="AC32" s="195">
        <f>MAX(H32,I32)</f>
        <v>0</v>
      </c>
      <c r="AD32" s="230">
        <f>MAX(J32,K32)</f>
        <v>0</v>
      </c>
      <c r="AE32" s="100">
        <f>L32</f>
        <v>0</v>
      </c>
      <c r="AF32" s="72">
        <f>MAX(M32,N32)</f>
        <v>0</v>
      </c>
      <c r="AG32" s="118">
        <f>MAX(O32,P32)</f>
        <v>0</v>
      </c>
      <c r="AH32" s="100">
        <f>Q32</f>
        <v>0</v>
      </c>
      <c r="AI32" s="100">
        <f>R32</f>
        <v>0</v>
      </c>
      <c r="AJ32" s="100">
        <f>S32</f>
        <v>0</v>
      </c>
      <c r="AK32" s="113">
        <f>MAX(V32,W32)</f>
        <v>0</v>
      </c>
      <c r="AL32" s="126">
        <f>MAX(T32,U32)</f>
        <v>0</v>
      </c>
      <c r="AM32" s="100">
        <f>X32</f>
        <v>0</v>
      </c>
      <c r="AN32" s="160">
        <f>Y32</f>
        <v>0</v>
      </c>
      <c r="AO32" s="76"/>
    </row>
    <row r="33" spans="1:43" ht="12.75">
      <c r="A33" s="22">
        <f t="shared" si="0"/>
        <v>26</v>
      </c>
      <c r="B33" s="5" t="s">
        <v>585</v>
      </c>
      <c r="C33" s="23" t="s">
        <v>586</v>
      </c>
      <c r="D33" s="23" t="s">
        <v>12</v>
      </c>
      <c r="E33" s="56">
        <f>ROUND(IF(COUNT(AA33:AP33)&lt;=3,SUM(AA33:AP33),SUM(LARGE(AA33:AP33,1),LARGE(AA33:AP33,2),LARGE(AA33:AP33,3))),0)</f>
        <v>62</v>
      </c>
      <c r="F33" s="167"/>
      <c r="G33" s="75"/>
      <c r="H33" s="328"/>
      <c r="I33" s="195"/>
      <c r="J33" s="229"/>
      <c r="K33" s="230"/>
      <c r="L33" s="346"/>
      <c r="M33" s="243">
        <v>62</v>
      </c>
      <c r="N33" s="234"/>
      <c r="O33" s="97"/>
      <c r="P33" s="97"/>
      <c r="Q33" s="99"/>
      <c r="R33" s="328"/>
      <c r="S33" s="99"/>
      <c r="T33" s="126"/>
      <c r="U33" s="126"/>
      <c r="V33" s="120"/>
      <c r="W33" s="120"/>
      <c r="X33" s="99"/>
      <c r="Y33" s="287"/>
      <c r="Z33" s="171"/>
      <c r="AA33" s="167">
        <f>F33</f>
        <v>0</v>
      </c>
      <c r="AB33" s="75">
        <f>G33</f>
        <v>0</v>
      </c>
      <c r="AC33" s="195">
        <f>MAX(H33,I33)</f>
        <v>0</v>
      </c>
      <c r="AD33" s="230">
        <f>MAX(J33,K33)</f>
        <v>0</v>
      </c>
      <c r="AE33" s="100">
        <f>L33</f>
        <v>0</v>
      </c>
      <c r="AF33" s="72">
        <f>MAX(M33,N33)</f>
        <v>62</v>
      </c>
      <c r="AG33" s="118">
        <f>MAX(O33,P33)</f>
        <v>0</v>
      </c>
      <c r="AH33" s="100">
        <f>Q33</f>
        <v>0</v>
      </c>
      <c r="AI33" s="100">
        <f>R33</f>
        <v>0</v>
      </c>
      <c r="AJ33" s="100">
        <f>S33</f>
        <v>0</v>
      </c>
      <c r="AK33" s="113">
        <f>MAX(V33,W33)</f>
        <v>0</v>
      </c>
      <c r="AL33" s="126">
        <f>MAX(T33,U33)</f>
        <v>0</v>
      </c>
      <c r="AM33" s="100">
        <f>X33</f>
        <v>0</v>
      </c>
      <c r="AN33" s="160">
        <f>Y33</f>
        <v>0</v>
      </c>
      <c r="AO33" s="76"/>
      <c r="AP33" s="76"/>
      <c r="AQ33" s="76"/>
    </row>
    <row r="34" spans="1:41" ht="12.75">
      <c r="A34" s="22">
        <f t="shared" si="0"/>
        <v>27</v>
      </c>
      <c r="B34" s="5" t="s">
        <v>225</v>
      </c>
      <c r="C34" s="23" t="s">
        <v>226</v>
      </c>
      <c r="D34" s="23" t="s">
        <v>0</v>
      </c>
      <c r="E34" s="56">
        <f>ROUND(IF(COUNT(AA34:AP34)&lt;=3,SUM(AA34:AP34),SUM(LARGE(AA34:AP34,1),LARGE(AA34:AP34,2),LARGE(AA34:AP34,3))),0)</f>
        <v>60</v>
      </c>
      <c r="F34" s="167">
        <v>60</v>
      </c>
      <c r="G34" s="75"/>
      <c r="H34" s="328"/>
      <c r="I34" s="195"/>
      <c r="J34" s="229"/>
      <c r="K34" s="230"/>
      <c r="L34" s="346"/>
      <c r="M34" s="243"/>
      <c r="N34" s="234"/>
      <c r="O34" s="97"/>
      <c r="P34" s="97"/>
      <c r="Q34" s="99"/>
      <c r="R34" s="328"/>
      <c r="S34" s="99"/>
      <c r="T34" s="126"/>
      <c r="U34" s="126"/>
      <c r="V34" s="120"/>
      <c r="W34" s="120"/>
      <c r="X34" s="99"/>
      <c r="Y34" s="287"/>
      <c r="Z34" s="171"/>
      <c r="AA34" s="167">
        <f>F34</f>
        <v>60</v>
      </c>
      <c r="AB34" s="75">
        <f>G34</f>
        <v>0</v>
      </c>
      <c r="AC34" s="195">
        <f>MAX(H34,I34)</f>
        <v>0</v>
      </c>
      <c r="AD34" s="230">
        <f>MAX(J34,K34)</f>
        <v>0</v>
      </c>
      <c r="AE34" s="100">
        <f>L34</f>
        <v>0</v>
      </c>
      <c r="AF34" s="72">
        <f>MAX(M34,N34)</f>
        <v>0</v>
      </c>
      <c r="AG34" s="118">
        <f>MAX(O34,P34)</f>
        <v>0</v>
      </c>
      <c r="AH34" s="100">
        <f>Q34</f>
        <v>0</v>
      </c>
      <c r="AI34" s="100">
        <f>R34</f>
        <v>0</v>
      </c>
      <c r="AJ34" s="100">
        <f>S34</f>
        <v>0</v>
      </c>
      <c r="AK34" s="113">
        <f>MAX(V34,W34)</f>
        <v>0</v>
      </c>
      <c r="AL34" s="126">
        <f>MAX(T34,U34)</f>
        <v>0</v>
      </c>
      <c r="AM34" s="100">
        <f>X34</f>
        <v>0</v>
      </c>
      <c r="AN34" s="160">
        <f>Y34</f>
        <v>0</v>
      </c>
      <c r="AO34" s="76"/>
    </row>
    <row r="35" spans="1:43" ht="12.75">
      <c r="A35" s="22">
        <f t="shared" si="0"/>
        <v>28</v>
      </c>
      <c r="B35" s="5" t="s">
        <v>587</v>
      </c>
      <c r="C35" s="23" t="s">
        <v>588</v>
      </c>
      <c r="D35" s="23" t="s">
        <v>12</v>
      </c>
      <c r="E35" s="56">
        <f>ROUND(IF(COUNT(AA35:AP35)&lt;=3,SUM(AA35:AP35),SUM(LARGE(AA35:AP35,1),LARGE(AA35:AP35,2),LARGE(AA35:AP35,3))),0)</f>
        <v>60</v>
      </c>
      <c r="F35" s="167"/>
      <c r="G35" s="75"/>
      <c r="H35" s="328"/>
      <c r="I35" s="195"/>
      <c r="J35" s="229"/>
      <c r="K35" s="230"/>
      <c r="L35" s="346"/>
      <c r="M35" s="243">
        <v>60</v>
      </c>
      <c r="N35" s="234"/>
      <c r="O35" s="97"/>
      <c r="P35" s="97"/>
      <c r="Q35" s="99"/>
      <c r="R35" s="328"/>
      <c r="S35" s="99"/>
      <c r="T35" s="126"/>
      <c r="U35" s="126"/>
      <c r="V35" s="120"/>
      <c r="W35" s="120"/>
      <c r="X35" s="99"/>
      <c r="Y35" s="287"/>
      <c r="Z35" s="171"/>
      <c r="AA35" s="167">
        <f>F35</f>
        <v>0</v>
      </c>
      <c r="AB35" s="75">
        <f>G35</f>
        <v>0</v>
      </c>
      <c r="AC35" s="195">
        <f>MAX(H35,I35)</f>
        <v>0</v>
      </c>
      <c r="AD35" s="230">
        <f>MAX(J35,K35)</f>
        <v>0</v>
      </c>
      <c r="AE35" s="100">
        <f>L35</f>
        <v>0</v>
      </c>
      <c r="AF35" s="72">
        <f>MAX(M35,N35)</f>
        <v>60</v>
      </c>
      <c r="AG35" s="118">
        <f>MAX(O35,P35)</f>
        <v>0</v>
      </c>
      <c r="AH35" s="100">
        <f>Q35</f>
        <v>0</v>
      </c>
      <c r="AI35" s="100">
        <f>R35</f>
        <v>0</v>
      </c>
      <c r="AJ35" s="100">
        <f>S35</f>
        <v>0</v>
      </c>
      <c r="AK35" s="113">
        <f>MAX(V35,W35)</f>
        <v>0</v>
      </c>
      <c r="AL35" s="126">
        <f>MAX(T35,U35)</f>
        <v>0</v>
      </c>
      <c r="AM35" s="100">
        <f>X35</f>
        <v>0</v>
      </c>
      <c r="AN35" s="160">
        <f>Y35</f>
        <v>0</v>
      </c>
      <c r="AO35" s="76"/>
      <c r="AP35" s="76"/>
      <c r="AQ35" s="76"/>
    </row>
    <row r="36" spans="1:43" ht="12.75">
      <c r="A36" s="22">
        <f t="shared" si="0"/>
        <v>29</v>
      </c>
      <c r="B36" s="5" t="s">
        <v>357</v>
      </c>
      <c r="C36" s="23" t="s">
        <v>358</v>
      </c>
      <c r="D36" s="23" t="s">
        <v>1</v>
      </c>
      <c r="E36" s="56">
        <f>ROUND(IF(COUNT(AA36:AP36)&lt;=3,SUM(AA36:AP36),SUM(LARGE(AA36:AP36,1),LARGE(AA36:AP36,2),LARGE(AA36:AP36,3))),0)</f>
        <v>59</v>
      </c>
      <c r="F36" s="167"/>
      <c r="G36" s="75"/>
      <c r="H36" s="328"/>
      <c r="I36" s="195"/>
      <c r="J36" s="229">
        <v>59</v>
      </c>
      <c r="K36" s="230"/>
      <c r="L36" s="346"/>
      <c r="M36" s="243"/>
      <c r="N36" s="234"/>
      <c r="O36" s="97"/>
      <c r="P36" s="97"/>
      <c r="Q36" s="99"/>
      <c r="R36" s="328"/>
      <c r="S36" s="99"/>
      <c r="T36" s="126"/>
      <c r="U36" s="126"/>
      <c r="V36" s="120"/>
      <c r="W36" s="120"/>
      <c r="X36" s="99"/>
      <c r="Y36" s="287"/>
      <c r="Z36" s="171"/>
      <c r="AA36" s="167">
        <f>F36</f>
        <v>0</v>
      </c>
      <c r="AB36" s="75">
        <f>G36</f>
        <v>0</v>
      </c>
      <c r="AC36" s="195">
        <f>MAX(H36,I36)</f>
        <v>0</v>
      </c>
      <c r="AD36" s="230">
        <f>MAX(J36,K36)</f>
        <v>59</v>
      </c>
      <c r="AE36" s="100">
        <f>L36</f>
        <v>0</v>
      </c>
      <c r="AF36" s="72">
        <f>MAX(M36,N36)</f>
        <v>0</v>
      </c>
      <c r="AG36" s="118">
        <f>MAX(O36,P36)</f>
        <v>0</v>
      </c>
      <c r="AH36" s="100">
        <f>Q36</f>
        <v>0</v>
      </c>
      <c r="AI36" s="100">
        <f>R36</f>
        <v>0</v>
      </c>
      <c r="AJ36" s="100">
        <f>S36</f>
        <v>0</v>
      </c>
      <c r="AK36" s="113">
        <f>MAX(V36,W36)</f>
        <v>0</v>
      </c>
      <c r="AL36" s="126">
        <f>MAX(T36,U36)</f>
        <v>0</v>
      </c>
      <c r="AM36" s="100">
        <f>X36</f>
        <v>0</v>
      </c>
      <c r="AN36" s="160">
        <f>Y36</f>
        <v>0</v>
      </c>
      <c r="AO36" s="76"/>
      <c r="AP36" s="76"/>
      <c r="AQ36" s="76"/>
    </row>
    <row r="37" spans="1:43" ht="12.75">
      <c r="A37" s="22">
        <f t="shared" si="0"/>
        <v>30</v>
      </c>
      <c r="B37" s="5" t="s">
        <v>589</v>
      </c>
      <c r="C37" s="23" t="s">
        <v>590</v>
      </c>
      <c r="D37" s="23" t="s">
        <v>12</v>
      </c>
      <c r="E37" s="56">
        <f>ROUND(IF(COUNT(AA37:AP37)&lt;=3,SUM(AA37:AP37),SUM(LARGE(AA37:AP37,1),LARGE(AA37:AP37,2),LARGE(AA37:AP37,3))),0)</f>
        <v>58</v>
      </c>
      <c r="F37" s="167"/>
      <c r="G37" s="75"/>
      <c r="H37" s="328"/>
      <c r="I37" s="195"/>
      <c r="J37" s="229"/>
      <c r="K37" s="230"/>
      <c r="L37" s="346"/>
      <c r="M37" s="243">
        <v>58</v>
      </c>
      <c r="N37" s="234"/>
      <c r="O37" s="97"/>
      <c r="P37" s="97"/>
      <c r="Q37" s="99"/>
      <c r="R37" s="328"/>
      <c r="S37" s="99"/>
      <c r="T37" s="126"/>
      <c r="U37" s="126"/>
      <c r="V37" s="120"/>
      <c r="W37" s="120"/>
      <c r="X37" s="99"/>
      <c r="Y37" s="287"/>
      <c r="Z37" s="171"/>
      <c r="AA37" s="167">
        <f>F37</f>
        <v>0</v>
      </c>
      <c r="AB37" s="75">
        <f>G37</f>
        <v>0</v>
      </c>
      <c r="AC37" s="195">
        <f>MAX(H37,I37)</f>
        <v>0</v>
      </c>
      <c r="AD37" s="230">
        <f>MAX(J37,K37)</f>
        <v>0</v>
      </c>
      <c r="AE37" s="100">
        <f>L37</f>
        <v>0</v>
      </c>
      <c r="AF37" s="72">
        <f>MAX(M37,N37)</f>
        <v>58</v>
      </c>
      <c r="AG37" s="118">
        <f>MAX(O37,P37)</f>
        <v>0</v>
      </c>
      <c r="AH37" s="100">
        <f>Q37</f>
        <v>0</v>
      </c>
      <c r="AI37" s="100">
        <f>R37</f>
        <v>0</v>
      </c>
      <c r="AJ37" s="100">
        <f>S37</f>
        <v>0</v>
      </c>
      <c r="AK37" s="113">
        <f>MAX(V37,W37)</f>
        <v>0</v>
      </c>
      <c r="AL37" s="126">
        <f>MAX(T37,U37)</f>
        <v>0</v>
      </c>
      <c r="AM37" s="100">
        <f>X37</f>
        <v>0</v>
      </c>
      <c r="AN37" s="160">
        <f>Y37</f>
        <v>0</v>
      </c>
      <c r="AO37" s="76"/>
      <c r="AP37" s="76"/>
      <c r="AQ37" s="76"/>
    </row>
    <row r="38" spans="1:41" ht="12.75">
      <c r="A38" s="22">
        <f t="shared" si="0"/>
        <v>31</v>
      </c>
      <c r="B38" s="5" t="s">
        <v>251</v>
      </c>
      <c r="C38" s="23" t="s">
        <v>252</v>
      </c>
      <c r="D38" s="23" t="s">
        <v>15</v>
      </c>
      <c r="E38" s="56">
        <f>ROUND(IF(COUNT(AA38:AP38)&lt;=3,SUM(AA38:AP38),SUM(LARGE(AA38:AP38,1),LARGE(AA38:AP38,2),LARGE(AA38:AP38,3))),0)</f>
        <v>57</v>
      </c>
      <c r="F38" s="167">
        <v>0</v>
      </c>
      <c r="G38" s="75">
        <v>57</v>
      </c>
      <c r="H38" s="328"/>
      <c r="I38" s="195"/>
      <c r="J38" s="229"/>
      <c r="K38" s="230"/>
      <c r="L38" s="346"/>
      <c r="M38" s="243"/>
      <c r="N38" s="234"/>
      <c r="O38" s="97"/>
      <c r="P38" s="97"/>
      <c r="Q38" s="99"/>
      <c r="R38" s="328"/>
      <c r="S38" s="99"/>
      <c r="T38" s="126"/>
      <c r="U38" s="126"/>
      <c r="V38" s="120"/>
      <c r="W38" s="120"/>
      <c r="X38" s="99"/>
      <c r="Y38" s="287"/>
      <c r="Z38" s="171"/>
      <c r="AA38" s="167">
        <f>F38</f>
        <v>0</v>
      </c>
      <c r="AB38" s="75">
        <f>G38</f>
        <v>57</v>
      </c>
      <c r="AC38" s="195">
        <f>MAX(H38,I38)</f>
        <v>0</v>
      </c>
      <c r="AD38" s="230">
        <f>MAX(J38,K38)</f>
        <v>0</v>
      </c>
      <c r="AE38" s="100">
        <f>L38</f>
        <v>0</v>
      </c>
      <c r="AF38" s="72">
        <f>MAX(M38,N38)</f>
        <v>0</v>
      </c>
      <c r="AG38" s="118">
        <f>MAX(O38,P38)</f>
        <v>0</v>
      </c>
      <c r="AH38" s="100">
        <f>Q38</f>
        <v>0</v>
      </c>
      <c r="AI38" s="100">
        <f>R38</f>
        <v>0</v>
      </c>
      <c r="AJ38" s="100">
        <f>S38</f>
        <v>0</v>
      </c>
      <c r="AK38" s="113">
        <f>MAX(V38,W38)</f>
        <v>0</v>
      </c>
      <c r="AL38" s="126">
        <f>MAX(T38,U38)</f>
        <v>0</v>
      </c>
      <c r="AM38" s="100">
        <f>X38</f>
        <v>0</v>
      </c>
      <c r="AN38" s="160">
        <f>Y38</f>
        <v>0</v>
      </c>
      <c r="AO38" s="76"/>
    </row>
    <row r="39" spans="1:43" ht="12.75">
      <c r="A39" s="22">
        <f t="shared" si="0"/>
        <v>32</v>
      </c>
      <c r="B39" s="5" t="s">
        <v>631</v>
      </c>
      <c r="C39" s="23" t="s">
        <v>610</v>
      </c>
      <c r="D39" s="23" t="s">
        <v>81</v>
      </c>
      <c r="E39" s="56">
        <f>ROUND(IF(COUNT(AA39:AP39)&lt;=3,SUM(AA39:AP39),SUM(LARGE(AA39:AP39,1),LARGE(AA39:AP39,2),LARGE(AA39:AP39,3))),0)</f>
        <v>55</v>
      </c>
      <c r="F39" s="167"/>
      <c r="G39" s="75"/>
      <c r="H39" s="328"/>
      <c r="I39" s="195">
        <v>55</v>
      </c>
      <c r="J39" s="229"/>
      <c r="K39" s="230"/>
      <c r="L39" s="346"/>
      <c r="M39" s="243"/>
      <c r="N39" s="234"/>
      <c r="O39" s="97"/>
      <c r="P39" s="97"/>
      <c r="Q39" s="99"/>
      <c r="R39" s="328"/>
      <c r="S39" s="99"/>
      <c r="T39" s="126"/>
      <c r="U39" s="126"/>
      <c r="V39" s="120"/>
      <c r="W39" s="120"/>
      <c r="X39" s="99"/>
      <c r="Y39" s="287"/>
      <c r="Z39" s="171"/>
      <c r="AA39" s="167">
        <f>F39</f>
        <v>0</v>
      </c>
      <c r="AB39" s="75">
        <f>G39</f>
        <v>0</v>
      </c>
      <c r="AC39" s="195">
        <f>MAX(H39,I39)</f>
        <v>55</v>
      </c>
      <c r="AD39" s="230">
        <f>MAX(J39,K39)</f>
        <v>0</v>
      </c>
      <c r="AE39" s="100">
        <f>L39</f>
        <v>0</v>
      </c>
      <c r="AF39" s="72">
        <f>MAX(M39,N39)</f>
        <v>0</v>
      </c>
      <c r="AG39" s="118">
        <f>MAX(O39,P39)</f>
        <v>0</v>
      </c>
      <c r="AH39" s="100">
        <f>Q39</f>
        <v>0</v>
      </c>
      <c r="AI39" s="100">
        <f>R39</f>
        <v>0</v>
      </c>
      <c r="AJ39" s="100">
        <f>S39</f>
        <v>0</v>
      </c>
      <c r="AK39" s="113">
        <f>MAX(V39,W39)</f>
        <v>0</v>
      </c>
      <c r="AL39" s="126">
        <f>MAX(T39,U39)</f>
        <v>0</v>
      </c>
      <c r="AM39" s="100">
        <f>X39</f>
        <v>0</v>
      </c>
      <c r="AN39" s="160">
        <f>Y39</f>
        <v>0</v>
      </c>
      <c r="AO39" s="76"/>
      <c r="AP39" s="76"/>
      <c r="AQ39" s="76"/>
    </row>
    <row r="40" spans="1:41" ht="12.75">
      <c r="A40" s="22">
        <f t="shared" si="0"/>
        <v>33</v>
      </c>
      <c r="B40" s="5" t="s">
        <v>155</v>
      </c>
      <c r="C40" s="23" t="s">
        <v>244</v>
      </c>
      <c r="D40" s="23" t="s">
        <v>151</v>
      </c>
      <c r="E40" s="56">
        <f>ROUND(IF(COUNT(AA40:AP40)&lt;=3,SUM(AA40:AP40),SUM(LARGE(AA40:AP40,1),LARGE(AA40:AP40,2),LARGE(AA40:AP40,3))),0)</f>
        <v>54</v>
      </c>
      <c r="F40" s="167">
        <v>54</v>
      </c>
      <c r="G40" s="75"/>
      <c r="H40" s="328"/>
      <c r="I40" s="195"/>
      <c r="J40" s="229"/>
      <c r="K40" s="230"/>
      <c r="L40" s="346"/>
      <c r="M40" s="243"/>
      <c r="N40" s="234"/>
      <c r="O40" s="97"/>
      <c r="P40" s="97"/>
      <c r="Q40" s="99"/>
      <c r="R40" s="328"/>
      <c r="S40" s="99"/>
      <c r="T40" s="126"/>
      <c r="U40" s="126"/>
      <c r="V40" s="120"/>
      <c r="W40" s="120"/>
      <c r="X40" s="99"/>
      <c r="Y40" s="287"/>
      <c r="Z40" s="171"/>
      <c r="AA40" s="167">
        <f>F40</f>
        <v>54</v>
      </c>
      <c r="AB40" s="75">
        <f>G40</f>
        <v>0</v>
      </c>
      <c r="AC40" s="195">
        <f>MAX(H40,I40)</f>
        <v>0</v>
      </c>
      <c r="AD40" s="230">
        <f>MAX(J40,K40)</f>
        <v>0</v>
      </c>
      <c r="AE40" s="100">
        <f>L40</f>
        <v>0</v>
      </c>
      <c r="AF40" s="72">
        <f>MAX(M40,N40)</f>
        <v>0</v>
      </c>
      <c r="AG40" s="118">
        <f>MAX(O40,P40)</f>
        <v>0</v>
      </c>
      <c r="AH40" s="100">
        <f>Q40</f>
        <v>0</v>
      </c>
      <c r="AI40" s="100">
        <f>R40</f>
        <v>0</v>
      </c>
      <c r="AJ40" s="100">
        <f>S40</f>
        <v>0</v>
      </c>
      <c r="AK40" s="113">
        <f>MAX(V40,W40)</f>
        <v>0</v>
      </c>
      <c r="AL40" s="126">
        <f>MAX(T40,U40)</f>
        <v>0</v>
      </c>
      <c r="AM40" s="100">
        <f>X40</f>
        <v>0</v>
      </c>
      <c r="AN40" s="160">
        <f>Y40</f>
        <v>0</v>
      </c>
      <c r="AO40" s="76"/>
    </row>
    <row r="41" spans="1:43" ht="12.75">
      <c r="A41" s="22">
        <f t="shared" si="0"/>
        <v>34</v>
      </c>
      <c r="B41" s="5" t="s">
        <v>614</v>
      </c>
      <c r="C41" s="23" t="s">
        <v>615</v>
      </c>
      <c r="D41" s="23" t="s">
        <v>81</v>
      </c>
      <c r="E41" s="56">
        <f>ROUND(IF(COUNT(AA41:AP41)&lt;=3,SUM(AA41:AP41),SUM(LARGE(AA41:AP41,1),LARGE(AA41:AP41,2),LARGE(AA41:AP41,3))),0)</f>
        <v>53</v>
      </c>
      <c r="F41" s="167"/>
      <c r="G41" s="75"/>
      <c r="H41" s="328"/>
      <c r="I41" s="195">
        <v>53</v>
      </c>
      <c r="J41" s="229"/>
      <c r="K41" s="230"/>
      <c r="L41" s="346"/>
      <c r="M41" s="243"/>
      <c r="N41" s="234"/>
      <c r="O41" s="97"/>
      <c r="P41" s="97"/>
      <c r="Q41" s="99"/>
      <c r="R41" s="328"/>
      <c r="S41" s="99"/>
      <c r="T41" s="126"/>
      <c r="U41" s="126"/>
      <c r="V41" s="120"/>
      <c r="W41" s="120"/>
      <c r="X41" s="99"/>
      <c r="Y41" s="287"/>
      <c r="Z41" s="171"/>
      <c r="AA41" s="167">
        <f>F41</f>
        <v>0</v>
      </c>
      <c r="AB41" s="75">
        <f>G41</f>
        <v>0</v>
      </c>
      <c r="AC41" s="195">
        <f>MAX(H41,I41)</f>
        <v>53</v>
      </c>
      <c r="AD41" s="230">
        <f>MAX(J41,K41)</f>
        <v>0</v>
      </c>
      <c r="AE41" s="100">
        <f>L41</f>
        <v>0</v>
      </c>
      <c r="AF41" s="72">
        <f>MAX(M41,N41)</f>
        <v>0</v>
      </c>
      <c r="AG41" s="118">
        <f>MAX(O41,P41)</f>
        <v>0</v>
      </c>
      <c r="AH41" s="100">
        <f>Q41</f>
        <v>0</v>
      </c>
      <c r="AI41" s="100">
        <f>R41</f>
        <v>0</v>
      </c>
      <c r="AJ41" s="100">
        <f>S41</f>
        <v>0</v>
      </c>
      <c r="AK41" s="113">
        <f>MAX(V41,W41)</f>
        <v>0</v>
      </c>
      <c r="AL41" s="126">
        <f>MAX(T41,U41)</f>
        <v>0</v>
      </c>
      <c r="AM41" s="100">
        <f>X41</f>
        <v>0</v>
      </c>
      <c r="AN41" s="160">
        <f>Y41</f>
        <v>0</v>
      </c>
      <c r="AO41" s="76"/>
      <c r="AP41" s="76"/>
      <c r="AQ41" s="76"/>
    </row>
    <row r="42" spans="1:41" ht="12.75">
      <c r="A42" s="22">
        <f t="shared" si="0"/>
        <v>35</v>
      </c>
      <c r="B42" s="5" t="s">
        <v>250</v>
      </c>
      <c r="C42" s="23" t="s">
        <v>152</v>
      </c>
      <c r="D42" s="23" t="s">
        <v>4</v>
      </c>
      <c r="E42" s="56">
        <f>ROUND(IF(COUNT(AA42:AP42)&lt;=3,SUM(AA42:AP42),SUM(LARGE(AA42:AP42,1),LARGE(AA42:AP42,2),LARGE(AA42:AP42,3))),0)</f>
        <v>50</v>
      </c>
      <c r="F42" s="167">
        <v>50</v>
      </c>
      <c r="G42" s="75"/>
      <c r="H42" s="328"/>
      <c r="I42" s="195"/>
      <c r="J42" s="229"/>
      <c r="K42" s="230"/>
      <c r="L42" s="346"/>
      <c r="M42" s="243"/>
      <c r="N42" s="234"/>
      <c r="O42" s="97"/>
      <c r="P42" s="97"/>
      <c r="Q42" s="99"/>
      <c r="R42" s="328"/>
      <c r="S42" s="99"/>
      <c r="T42" s="126"/>
      <c r="U42" s="126"/>
      <c r="V42" s="120"/>
      <c r="W42" s="120"/>
      <c r="X42" s="99"/>
      <c r="Y42" s="287"/>
      <c r="Z42" s="171"/>
      <c r="AA42" s="167">
        <f>F42</f>
        <v>50</v>
      </c>
      <c r="AB42" s="75">
        <f>G42</f>
        <v>0</v>
      </c>
      <c r="AC42" s="195">
        <f>MAX(H42,I42)</f>
        <v>0</v>
      </c>
      <c r="AD42" s="230">
        <f>MAX(J42,K42)</f>
        <v>0</v>
      </c>
      <c r="AE42" s="100">
        <f>L42</f>
        <v>0</v>
      </c>
      <c r="AF42" s="72">
        <f>MAX(M42,N42)</f>
        <v>0</v>
      </c>
      <c r="AG42" s="118">
        <f>MAX(O42,P42)</f>
        <v>0</v>
      </c>
      <c r="AH42" s="100">
        <f>Q42</f>
        <v>0</v>
      </c>
      <c r="AI42" s="100">
        <f>R42</f>
        <v>0</v>
      </c>
      <c r="AJ42" s="100">
        <f>S42</f>
        <v>0</v>
      </c>
      <c r="AK42" s="113">
        <f>MAX(V42,W42)</f>
        <v>0</v>
      </c>
      <c r="AL42" s="126">
        <f>MAX(T42,U42)</f>
        <v>0</v>
      </c>
      <c r="AM42" s="100">
        <f>X42</f>
        <v>0</v>
      </c>
      <c r="AN42" s="160">
        <f>Y42</f>
        <v>0</v>
      </c>
      <c r="AO42" s="76"/>
    </row>
    <row r="43" spans="1:41" ht="12.75">
      <c r="A43" s="22">
        <f t="shared" si="0"/>
        <v>36</v>
      </c>
      <c r="B43" s="5" t="s">
        <v>139</v>
      </c>
      <c r="C43" s="23" t="s">
        <v>238</v>
      </c>
      <c r="D43" s="23" t="s">
        <v>0</v>
      </c>
      <c r="E43" s="56">
        <f>ROUND(IF(COUNT(AA43:AP43)&lt;=3,SUM(AA43:AP43),SUM(LARGE(AA43:AP43,1),LARGE(AA43:AP43,2),LARGE(AA43:AP43,3))),0)</f>
        <v>45</v>
      </c>
      <c r="F43" s="167">
        <v>45</v>
      </c>
      <c r="G43" s="75"/>
      <c r="H43" s="328"/>
      <c r="I43" s="195"/>
      <c r="J43" s="229"/>
      <c r="K43" s="230"/>
      <c r="L43" s="346"/>
      <c r="M43" s="243"/>
      <c r="N43" s="234"/>
      <c r="O43" s="97"/>
      <c r="P43" s="97"/>
      <c r="Q43" s="99"/>
      <c r="R43" s="328"/>
      <c r="S43" s="99"/>
      <c r="T43" s="126"/>
      <c r="U43" s="126"/>
      <c r="V43" s="120"/>
      <c r="W43" s="120"/>
      <c r="X43" s="99"/>
      <c r="Y43" s="287"/>
      <c r="Z43" s="171"/>
      <c r="AA43" s="167">
        <f>F43</f>
        <v>45</v>
      </c>
      <c r="AB43" s="75">
        <f>G43</f>
        <v>0</v>
      </c>
      <c r="AC43" s="195">
        <f>MAX(H43,I43)</f>
        <v>0</v>
      </c>
      <c r="AD43" s="230">
        <f>MAX(J43,K43)</f>
        <v>0</v>
      </c>
      <c r="AE43" s="100">
        <f>L43</f>
        <v>0</v>
      </c>
      <c r="AF43" s="72">
        <f>MAX(M43,N43)</f>
        <v>0</v>
      </c>
      <c r="AG43" s="118">
        <f>MAX(O43,P43)</f>
        <v>0</v>
      </c>
      <c r="AH43" s="100">
        <f>Q43</f>
        <v>0</v>
      </c>
      <c r="AI43" s="100">
        <f>R43</f>
        <v>0</v>
      </c>
      <c r="AJ43" s="100">
        <f>S43</f>
        <v>0</v>
      </c>
      <c r="AK43" s="113">
        <f>MAX(V43,W43)</f>
        <v>0</v>
      </c>
      <c r="AL43" s="126">
        <f>MAX(T43,U43)</f>
        <v>0</v>
      </c>
      <c r="AM43" s="100">
        <f>X43</f>
        <v>0</v>
      </c>
      <c r="AN43" s="160">
        <f>Y43</f>
        <v>0</v>
      </c>
      <c r="AO43" s="76"/>
    </row>
    <row r="44" spans="1:43" ht="12.75">
      <c r="A44" s="22">
        <f t="shared" si="0"/>
        <v>37</v>
      </c>
      <c r="B44" s="5" t="s">
        <v>389</v>
      </c>
      <c r="C44" s="23" t="s">
        <v>390</v>
      </c>
      <c r="D44" s="23" t="s">
        <v>1</v>
      </c>
      <c r="E44" s="56">
        <f>ROUND(IF(COUNT(AA44:AP44)&lt;=3,SUM(AA44:AP44),SUM(LARGE(AA44:AP44,1),LARGE(AA44:AP44,2),LARGE(AA44:AP44,3))),0)</f>
        <v>45</v>
      </c>
      <c r="F44" s="167"/>
      <c r="G44" s="75"/>
      <c r="H44" s="328"/>
      <c r="I44" s="195"/>
      <c r="J44" s="229">
        <v>45</v>
      </c>
      <c r="K44" s="230"/>
      <c r="L44" s="346"/>
      <c r="M44" s="243"/>
      <c r="N44" s="234"/>
      <c r="O44" s="97"/>
      <c r="P44" s="97"/>
      <c r="Q44" s="99"/>
      <c r="R44" s="328"/>
      <c r="S44" s="99"/>
      <c r="T44" s="126"/>
      <c r="U44" s="126"/>
      <c r="V44" s="120"/>
      <c r="W44" s="120"/>
      <c r="X44" s="99"/>
      <c r="Y44" s="287"/>
      <c r="Z44" s="171"/>
      <c r="AA44" s="167">
        <f>F44</f>
        <v>0</v>
      </c>
      <c r="AB44" s="75">
        <f>G44</f>
        <v>0</v>
      </c>
      <c r="AC44" s="195">
        <f>MAX(H44,I44)</f>
        <v>0</v>
      </c>
      <c r="AD44" s="230">
        <f>MAX(J44,K44)</f>
        <v>45</v>
      </c>
      <c r="AE44" s="100">
        <f>L44</f>
        <v>0</v>
      </c>
      <c r="AF44" s="72">
        <f>MAX(M44,N44)</f>
        <v>0</v>
      </c>
      <c r="AG44" s="118">
        <f>MAX(O44,P44)</f>
        <v>0</v>
      </c>
      <c r="AH44" s="100">
        <f>Q44</f>
        <v>0</v>
      </c>
      <c r="AI44" s="100">
        <f>R44</f>
        <v>0</v>
      </c>
      <c r="AJ44" s="100">
        <f>S44</f>
        <v>0</v>
      </c>
      <c r="AK44" s="113">
        <f>MAX(V44,W44)</f>
        <v>0</v>
      </c>
      <c r="AL44" s="126">
        <f>MAX(T44,U44)</f>
        <v>0</v>
      </c>
      <c r="AM44" s="100">
        <f>X44</f>
        <v>0</v>
      </c>
      <c r="AN44" s="160">
        <f>Y44</f>
        <v>0</v>
      </c>
      <c r="AO44" s="76"/>
      <c r="AP44" s="76"/>
      <c r="AQ44" s="76"/>
    </row>
    <row r="45" spans="1:43" ht="12.75">
      <c r="A45" s="22">
        <f t="shared" si="0"/>
        <v>38</v>
      </c>
      <c r="B45" s="5" t="s">
        <v>385</v>
      </c>
      <c r="C45" s="23" t="s">
        <v>386</v>
      </c>
      <c r="D45" s="23" t="s">
        <v>1</v>
      </c>
      <c r="E45" s="56">
        <f>ROUND(IF(COUNT(AA45:AP45)&lt;=3,SUM(AA45:AP45),SUM(LARGE(AA45:AP45,1),LARGE(AA45:AP45,2),LARGE(AA45:AP45,3))),0)</f>
        <v>44</v>
      </c>
      <c r="F45" s="167"/>
      <c r="G45" s="75"/>
      <c r="H45" s="328"/>
      <c r="I45" s="195"/>
      <c r="J45" s="229">
        <v>44</v>
      </c>
      <c r="K45" s="230"/>
      <c r="L45" s="346"/>
      <c r="M45" s="243"/>
      <c r="N45" s="234"/>
      <c r="O45" s="97"/>
      <c r="P45" s="97"/>
      <c r="Q45" s="99"/>
      <c r="R45" s="328"/>
      <c r="S45" s="99"/>
      <c r="T45" s="126"/>
      <c r="U45" s="126"/>
      <c r="V45" s="120"/>
      <c r="W45" s="120"/>
      <c r="X45" s="99"/>
      <c r="Y45" s="287"/>
      <c r="Z45" s="171"/>
      <c r="AA45" s="167">
        <f>F45</f>
        <v>0</v>
      </c>
      <c r="AB45" s="75">
        <f>G45</f>
        <v>0</v>
      </c>
      <c r="AC45" s="195">
        <f>MAX(H45,I45)</f>
        <v>0</v>
      </c>
      <c r="AD45" s="230">
        <f>MAX(J45,K45)</f>
        <v>44</v>
      </c>
      <c r="AE45" s="100">
        <f>L45</f>
        <v>0</v>
      </c>
      <c r="AF45" s="72">
        <f>MAX(M45,N45)</f>
        <v>0</v>
      </c>
      <c r="AG45" s="118">
        <f>MAX(O45,P45)</f>
        <v>0</v>
      </c>
      <c r="AH45" s="100">
        <f>Q45</f>
        <v>0</v>
      </c>
      <c r="AI45" s="100">
        <f>R45</f>
        <v>0</v>
      </c>
      <c r="AJ45" s="100">
        <f>S45</f>
        <v>0</v>
      </c>
      <c r="AK45" s="113">
        <f>MAX(V45,W45)</f>
        <v>0</v>
      </c>
      <c r="AL45" s="126">
        <f>MAX(T45,U45)</f>
        <v>0</v>
      </c>
      <c r="AM45" s="100">
        <f>X45</f>
        <v>0</v>
      </c>
      <c r="AN45" s="160">
        <f>Y45</f>
        <v>0</v>
      </c>
      <c r="AO45" s="76"/>
      <c r="AP45" s="76"/>
      <c r="AQ45" s="76"/>
    </row>
    <row r="46" spans="1:43" ht="12.75">
      <c r="A46" s="22">
        <f t="shared" si="0"/>
        <v>39</v>
      </c>
      <c r="B46" s="309" t="s">
        <v>355</v>
      </c>
      <c r="C46" s="310" t="s">
        <v>356</v>
      </c>
      <c r="D46" s="310" t="s">
        <v>1</v>
      </c>
      <c r="E46" s="158">
        <f>ROUND(IF(COUNT(AA46:AP46)&lt;=3,SUM(AA46:AP46),SUM(LARGE(AA46:AP46,1),LARGE(AA46:AP46,2),LARGE(AA46:AP46,3))),0)</f>
        <v>43</v>
      </c>
      <c r="F46" s="168"/>
      <c r="G46" s="174"/>
      <c r="H46" s="330"/>
      <c r="I46" s="219"/>
      <c r="J46" s="231">
        <v>43</v>
      </c>
      <c r="K46" s="232"/>
      <c r="L46" s="347"/>
      <c r="M46" s="244"/>
      <c r="N46" s="245"/>
      <c r="O46" s="96"/>
      <c r="P46" s="96"/>
      <c r="Q46" s="101"/>
      <c r="R46" s="330"/>
      <c r="S46" s="101"/>
      <c r="T46" s="125"/>
      <c r="U46" s="125"/>
      <c r="V46" s="142"/>
      <c r="W46" s="142"/>
      <c r="X46" s="101"/>
      <c r="Y46" s="288"/>
      <c r="Z46" s="311"/>
      <c r="AA46" s="168">
        <f>F46</f>
        <v>0</v>
      </c>
      <c r="AB46" s="174">
        <f>G46</f>
        <v>0</v>
      </c>
      <c r="AC46" s="219">
        <f>MAX(H46,I46)</f>
        <v>0</v>
      </c>
      <c r="AD46" s="232">
        <f>MAX(J46,K46)</f>
        <v>43</v>
      </c>
      <c r="AE46" s="105">
        <f>L46</f>
        <v>0</v>
      </c>
      <c r="AF46" s="312">
        <f>MAX(M46,N46)</f>
        <v>0</v>
      </c>
      <c r="AG46" s="313">
        <f>MAX(O46,P46)</f>
        <v>0</v>
      </c>
      <c r="AH46" s="105">
        <f>Q46</f>
        <v>0</v>
      </c>
      <c r="AI46" s="105">
        <f>R46</f>
        <v>0</v>
      </c>
      <c r="AJ46" s="105">
        <f>S46</f>
        <v>0</v>
      </c>
      <c r="AK46" s="115">
        <f>MAX(V46,W46)</f>
        <v>0</v>
      </c>
      <c r="AL46" s="125">
        <f>MAX(T46,U46)</f>
        <v>0</v>
      </c>
      <c r="AM46" s="105">
        <f>X46</f>
        <v>0</v>
      </c>
      <c r="AN46" s="314">
        <f>Y46</f>
        <v>0</v>
      </c>
      <c r="AO46" s="76"/>
      <c r="AP46" s="76"/>
      <c r="AQ46" s="76"/>
    </row>
    <row r="47" spans="1:43" ht="12.75">
      <c r="A47" s="22">
        <f t="shared" si="0"/>
        <v>40</v>
      </c>
      <c r="B47" s="5" t="s">
        <v>393</v>
      </c>
      <c r="C47" s="23" t="s">
        <v>394</v>
      </c>
      <c r="D47" s="23" t="s">
        <v>1</v>
      </c>
      <c r="E47" s="56">
        <f>ROUND(IF(COUNT(AA47:AP47)&lt;=3,SUM(AA47:AP47),SUM(LARGE(AA47:AP47,1),LARGE(AA47:AP47,2),LARGE(AA47:AP47,3))),0)</f>
        <v>43</v>
      </c>
      <c r="F47" s="167"/>
      <c r="G47" s="75"/>
      <c r="H47" s="328"/>
      <c r="I47" s="195"/>
      <c r="J47" s="229">
        <v>43</v>
      </c>
      <c r="K47" s="230"/>
      <c r="L47" s="346"/>
      <c r="M47" s="243"/>
      <c r="N47" s="234"/>
      <c r="O47" s="97"/>
      <c r="P47" s="97"/>
      <c r="Q47" s="99"/>
      <c r="R47" s="328"/>
      <c r="S47" s="99"/>
      <c r="T47" s="126"/>
      <c r="U47" s="126"/>
      <c r="V47" s="120"/>
      <c r="W47" s="120"/>
      <c r="X47" s="99"/>
      <c r="Y47" s="287"/>
      <c r="Z47" s="171"/>
      <c r="AA47" s="167">
        <f>F47</f>
        <v>0</v>
      </c>
      <c r="AB47" s="75">
        <f>G47</f>
        <v>0</v>
      </c>
      <c r="AC47" s="195">
        <f>MAX(H47,I47)</f>
        <v>0</v>
      </c>
      <c r="AD47" s="230">
        <f>MAX(J47,K47)</f>
        <v>43</v>
      </c>
      <c r="AE47" s="100">
        <f>L47</f>
        <v>0</v>
      </c>
      <c r="AF47" s="72">
        <f>MAX(M47,N47)</f>
        <v>0</v>
      </c>
      <c r="AG47" s="118">
        <f>MAX(O47,P47)</f>
        <v>0</v>
      </c>
      <c r="AH47" s="100">
        <f>Q47</f>
        <v>0</v>
      </c>
      <c r="AI47" s="100">
        <f>R47</f>
        <v>0</v>
      </c>
      <c r="AJ47" s="100">
        <f>S47</f>
        <v>0</v>
      </c>
      <c r="AK47" s="113">
        <f>MAX(V47,W47)</f>
        <v>0</v>
      </c>
      <c r="AL47" s="126">
        <f>MAX(T47,U47)</f>
        <v>0</v>
      </c>
      <c r="AM47" s="100">
        <f>X47</f>
        <v>0</v>
      </c>
      <c r="AN47" s="160">
        <f>Y47</f>
        <v>0</v>
      </c>
      <c r="AO47" s="76"/>
      <c r="AP47" s="76"/>
      <c r="AQ47" s="76"/>
    </row>
    <row r="48" spans="1:43" ht="12.75">
      <c r="A48" s="22">
        <f t="shared" si="0"/>
        <v>41</v>
      </c>
      <c r="B48" s="5" t="s">
        <v>136</v>
      </c>
      <c r="C48" s="23" t="s">
        <v>213</v>
      </c>
      <c r="D48" s="23" t="s">
        <v>0</v>
      </c>
      <c r="E48" s="56">
        <f>ROUND(IF(COUNT(AA48:AP48)&lt;=3,SUM(AA48:AP48),SUM(LARGE(AA48:AP48,1),LARGE(AA48:AP48,2),LARGE(AA48:AP48,3))),0)</f>
        <v>42</v>
      </c>
      <c r="F48" s="167">
        <v>42</v>
      </c>
      <c r="G48" s="75"/>
      <c r="H48" s="328"/>
      <c r="I48" s="195"/>
      <c r="J48" s="229"/>
      <c r="K48" s="230"/>
      <c r="L48" s="346"/>
      <c r="M48" s="243"/>
      <c r="N48" s="234"/>
      <c r="O48" s="97"/>
      <c r="P48" s="97"/>
      <c r="Q48" s="99"/>
      <c r="R48" s="328"/>
      <c r="S48" s="99"/>
      <c r="T48" s="126"/>
      <c r="U48" s="126"/>
      <c r="V48" s="120"/>
      <c r="W48" s="120"/>
      <c r="X48" s="99"/>
      <c r="Y48" s="287"/>
      <c r="Z48" s="171"/>
      <c r="AA48" s="167">
        <f>F48</f>
        <v>42</v>
      </c>
      <c r="AB48" s="75">
        <f>G48</f>
        <v>0</v>
      </c>
      <c r="AC48" s="195">
        <f>MAX(H48,I48)</f>
        <v>0</v>
      </c>
      <c r="AD48" s="230">
        <f>MAX(J48,K48)</f>
        <v>0</v>
      </c>
      <c r="AE48" s="100">
        <f>L48</f>
        <v>0</v>
      </c>
      <c r="AF48" s="72">
        <f>MAX(M48,N48)</f>
        <v>0</v>
      </c>
      <c r="AG48" s="118">
        <f>MAX(O48,P48)</f>
        <v>0</v>
      </c>
      <c r="AH48" s="100">
        <f>Q48</f>
        <v>0</v>
      </c>
      <c r="AI48" s="100">
        <f>R48</f>
        <v>0</v>
      </c>
      <c r="AJ48" s="100">
        <f>S48</f>
        <v>0</v>
      </c>
      <c r="AK48" s="113">
        <f>MAX(V48,W48)</f>
        <v>0</v>
      </c>
      <c r="AL48" s="126">
        <f>MAX(T48,U48)</f>
        <v>0</v>
      </c>
      <c r="AM48" s="100">
        <f>X48</f>
        <v>0</v>
      </c>
      <c r="AN48" s="160">
        <f>Y48</f>
        <v>0</v>
      </c>
      <c r="AO48" s="76"/>
      <c r="AP48" s="76"/>
      <c r="AQ48" s="76"/>
    </row>
    <row r="49" spans="1:43" ht="12.75">
      <c r="A49" s="22">
        <f t="shared" si="0"/>
        <v>42</v>
      </c>
      <c r="B49" s="5" t="s">
        <v>395</v>
      </c>
      <c r="C49" s="23" t="s">
        <v>396</v>
      </c>
      <c r="D49" s="23" t="s">
        <v>1</v>
      </c>
      <c r="E49" s="56">
        <f>ROUND(IF(COUNT(AA49:AP49)&lt;=3,SUM(AA49:AP49),SUM(LARGE(AA49:AP49,1),LARGE(AA49:AP49,2),LARGE(AA49:AP49,3))),0)</f>
        <v>42</v>
      </c>
      <c r="F49" s="167"/>
      <c r="G49" s="75"/>
      <c r="H49" s="328"/>
      <c r="I49" s="195"/>
      <c r="J49" s="229">
        <v>42</v>
      </c>
      <c r="K49" s="230"/>
      <c r="L49" s="346"/>
      <c r="M49" s="243"/>
      <c r="N49" s="234"/>
      <c r="O49" s="97"/>
      <c r="P49" s="97"/>
      <c r="Q49" s="99"/>
      <c r="R49" s="328"/>
      <c r="S49" s="99"/>
      <c r="T49" s="126"/>
      <c r="U49" s="126"/>
      <c r="V49" s="120"/>
      <c r="W49" s="120"/>
      <c r="X49" s="99"/>
      <c r="Y49" s="287"/>
      <c r="Z49" s="171"/>
      <c r="AA49" s="167">
        <f>F49</f>
        <v>0</v>
      </c>
      <c r="AB49" s="75">
        <f>G49</f>
        <v>0</v>
      </c>
      <c r="AC49" s="195">
        <f>MAX(H49,I49)</f>
        <v>0</v>
      </c>
      <c r="AD49" s="230">
        <f>MAX(J49,K49)</f>
        <v>42</v>
      </c>
      <c r="AE49" s="100">
        <f>L49</f>
        <v>0</v>
      </c>
      <c r="AF49" s="72">
        <f>MAX(M49,N49)</f>
        <v>0</v>
      </c>
      <c r="AG49" s="118">
        <f>MAX(O49,P49)</f>
        <v>0</v>
      </c>
      <c r="AH49" s="100">
        <f>Q49</f>
        <v>0</v>
      </c>
      <c r="AI49" s="100">
        <f>R49</f>
        <v>0</v>
      </c>
      <c r="AJ49" s="100">
        <f>S49</f>
        <v>0</v>
      </c>
      <c r="AK49" s="113">
        <f>MAX(V49,W49)</f>
        <v>0</v>
      </c>
      <c r="AL49" s="126">
        <f>MAX(T49,U49)</f>
        <v>0</v>
      </c>
      <c r="AM49" s="100">
        <f>X49</f>
        <v>0</v>
      </c>
      <c r="AN49" s="160">
        <f>Y49</f>
        <v>0</v>
      </c>
      <c r="AO49" s="76"/>
      <c r="AP49" s="76"/>
      <c r="AQ49" s="76"/>
    </row>
    <row r="50" spans="1:43" ht="12.75">
      <c r="A50" s="22">
        <f t="shared" si="0"/>
        <v>43</v>
      </c>
      <c r="B50" s="5" t="s">
        <v>406</v>
      </c>
      <c r="C50" s="23" t="s">
        <v>348</v>
      </c>
      <c r="D50" s="23" t="s">
        <v>1</v>
      </c>
      <c r="E50" s="56">
        <f>ROUND(IF(COUNT(AA50:AP50)&lt;=3,SUM(AA50:AP50),SUM(LARGE(AA50:AP50,1),LARGE(AA50:AP50,2),LARGE(AA50:AP50,3))),0)</f>
        <v>41</v>
      </c>
      <c r="F50" s="167"/>
      <c r="G50" s="75"/>
      <c r="H50" s="328"/>
      <c r="I50" s="195"/>
      <c r="J50" s="229">
        <v>41</v>
      </c>
      <c r="K50" s="230"/>
      <c r="L50" s="346"/>
      <c r="M50" s="243"/>
      <c r="N50" s="234"/>
      <c r="O50" s="97"/>
      <c r="P50" s="97"/>
      <c r="Q50" s="99"/>
      <c r="R50" s="328"/>
      <c r="S50" s="99"/>
      <c r="T50" s="126"/>
      <c r="U50" s="126"/>
      <c r="V50" s="120"/>
      <c r="W50" s="120"/>
      <c r="X50" s="99"/>
      <c r="Y50" s="287"/>
      <c r="Z50" s="171"/>
      <c r="AA50" s="167">
        <f>F50</f>
        <v>0</v>
      </c>
      <c r="AB50" s="75">
        <f>G50</f>
        <v>0</v>
      </c>
      <c r="AC50" s="195">
        <f>MAX(H50,I50)</f>
        <v>0</v>
      </c>
      <c r="AD50" s="230">
        <f>MAX(J50,K50)</f>
        <v>41</v>
      </c>
      <c r="AE50" s="100">
        <f>L50</f>
        <v>0</v>
      </c>
      <c r="AF50" s="72">
        <f>MAX(M50,N50)</f>
        <v>0</v>
      </c>
      <c r="AG50" s="118">
        <f>MAX(O50,P50)</f>
        <v>0</v>
      </c>
      <c r="AH50" s="100">
        <f>Q50</f>
        <v>0</v>
      </c>
      <c r="AI50" s="100">
        <f>R50</f>
        <v>0</v>
      </c>
      <c r="AJ50" s="100">
        <f>S50</f>
        <v>0</v>
      </c>
      <c r="AK50" s="113">
        <f>MAX(V50,W50)</f>
        <v>0</v>
      </c>
      <c r="AL50" s="126">
        <f>MAX(T50,U50)</f>
        <v>0</v>
      </c>
      <c r="AM50" s="100">
        <f>X50</f>
        <v>0</v>
      </c>
      <c r="AN50" s="160">
        <f>Y50</f>
        <v>0</v>
      </c>
      <c r="AO50" s="76"/>
      <c r="AP50" s="76"/>
      <c r="AQ50" s="76"/>
    </row>
    <row r="51" spans="1:43" ht="12.75">
      <c r="A51" s="22">
        <f t="shared" si="0"/>
        <v>44</v>
      </c>
      <c r="B51" s="5" t="s">
        <v>391</v>
      </c>
      <c r="C51" s="23" t="s">
        <v>392</v>
      </c>
      <c r="D51" s="23" t="s">
        <v>1</v>
      </c>
      <c r="E51" s="56">
        <f>ROUND(IF(COUNT(AA51:AP51)&lt;=3,SUM(AA51:AP51),SUM(LARGE(AA51:AP51,1),LARGE(AA51:AP51,2),LARGE(AA51:AP51,3))),0)</f>
        <v>41</v>
      </c>
      <c r="F51" s="167"/>
      <c r="G51" s="75"/>
      <c r="H51" s="328"/>
      <c r="I51" s="195"/>
      <c r="J51" s="229">
        <v>41</v>
      </c>
      <c r="K51" s="230"/>
      <c r="L51" s="346"/>
      <c r="M51" s="243"/>
      <c r="N51" s="234"/>
      <c r="O51" s="97"/>
      <c r="P51" s="97"/>
      <c r="Q51" s="99"/>
      <c r="R51" s="328"/>
      <c r="S51" s="99"/>
      <c r="T51" s="126"/>
      <c r="U51" s="126"/>
      <c r="V51" s="120"/>
      <c r="W51" s="120"/>
      <c r="X51" s="99"/>
      <c r="Y51" s="287"/>
      <c r="Z51" s="171"/>
      <c r="AA51" s="167">
        <f>F51</f>
        <v>0</v>
      </c>
      <c r="AB51" s="75">
        <f>G51</f>
        <v>0</v>
      </c>
      <c r="AC51" s="195">
        <f>MAX(H51,I51)</f>
        <v>0</v>
      </c>
      <c r="AD51" s="230">
        <f>MAX(J51,K51)</f>
        <v>41</v>
      </c>
      <c r="AE51" s="100">
        <f>L51</f>
        <v>0</v>
      </c>
      <c r="AF51" s="72">
        <f>MAX(M51,N51)</f>
        <v>0</v>
      </c>
      <c r="AG51" s="118">
        <f>MAX(O51,P51)</f>
        <v>0</v>
      </c>
      <c r="AH51" s="100">
        <f>Q51</f>
        <v>0</v>
      </c>
      <c r="AI51" s="100">
        <f>R51</f>
        <v>0</v>
      </c>
      <c r="AJ51" s="100">
        <f>S51</f>
        <v>0</v>
      </c>
      <c r="AK51" s="113">
        <f>MAX(V51,W51)</f>
        <v>0</v>
      </c>
      <c r="AL51" s="126">
        <f>MAX(T51,U51)</f>
        <v>0</v>
      </c>
      <c r="AM51" s="100">
        <f>X51</f>
        <v>0</v>
      </c>
      <c r="AN51" s="160">
        <f>Y51</f>
        <v>0</v>
      </c>
      <c r="AO51" s="76"/>
      <c r="AP51" s="76"/>
      <c r="AQ51" s="76"/>
    </row>
    <row r="52" spans="1:43" ht="12.75">
      <c r="A52" s="22">
        <f t="shared" si="0"/>
        <v>45</v>
      </c>
      <c r="B52" s="5" t="s">
        <v>398</v>
      </c>
      <c r="C52" s="23" t="s">
        <v>399</v>
      </c>
      <c r="D52" s="23" t="s">
        <v>1</v>
      </c>
      <c r="E52" s="56">
        <f>ROUND(IF(COUNT(AA52:AP52)&lt;=3,SUM(AA52:AP52),SUM(LARGE(AA52:AP52,1),LARGE(AA52:AP52,2),LARGE(AA52:AP52,3))),0)</f>
        <v>40</v>
      </c>
      <c r="F52" s="167"/>
      <c r="G52" s="75"/>
      <c r="H52" s="328"/>
      <c r="I52" s="195"/>
      <c r="J52" s="229">
        <v>40</v>
      </c>
      <c r="K52" s="230"/>
      <c r="L52" s="346"/>
      <c r="M52" s="243"/>
      <c r="N52" s="234"/>
      <c r="O52" s="97"/>
      <c r="P52" s="97"/>
      <c r="Q52" s="99"/>
      <c r="R52" s="328"/>
      <c r="S52" s="99"/>
      <c r="T52" s="126"/>
      <c r="U52" s="126"/>
      <c r="V52" s="120"/>
      <c r="W52" s="120"/>
      <c r="X52" s="99"/>
      <c r="Y52" s="287"/>
      <c r="Z52" s="171"/>
      <c r="AA52" s="167">
        <f>F52</f>
        <v>0</v>
      </c>
      <c r="AB52" s="75">
        <f>G52</f>
        <v>0</v>
      </c>
      <c r="AC52" s="195">
        <f>MAX(H52,I52)</f>
        <v>0</v>
      </c>
      <c r="AD52" s="230">
        <f>MAX(J52,K52)</f>
        <v>40</v>
      </c>
      <c r="AE52" s="100">
        <f>L52</f>
        <v>0</v>
      </c>
      <c r="AF52" s="72">
        <f>MAX(M52,N52)</f>
        <v>0</v>
      </c>
      <c r="AG52" s="118">
        <f>MAX(O52,P52)</f>
        <v>0</v>
      </c>
      <c r="AH52" s="100">
        <f>Q52</f>
        <v>0</v>
      </c>
      <c r="AI52" s="100">
        <f>R52</f>
        <v>0</v>
      </c>
      <c r="AJ52" s="100">
        <f>S52</f>
        <v>0</v>
      </c>
      <c r="AK52" s="113">
        <f>MAX(V52,W52)</f>
        <v>0</v>
      </c>
      <c r="AL52" s="126">
        <f>MAX(T52,U52)</f>
        <v>0</v>
      </c>
      <c r="AM52" s="100">
        <f>X52</f>
        <v>0</v>
      </c>
      <c r="AN52" s="160">
        <f>Y52</f>
        <v>0</v>
      </c>
      <c r="AO52" s="76"/>
      <c r="AP52" s="76"/>
      <c r="AQ52" s="76"/>
    </row>
    <row r="53" spans="1:43" ht="12.75">
      <c r="A53" s="22">
        <f t="shared" si="0"/>
        <v>46</v>
      </c>
      <c r="B53" s="5" t="s">
        <v>117</v>
      </c>
      <c r="C53" s="23" t="s">
        <v>118</v>
      </c>
      <c r="D53" s="23" t="s">
        <v>0</v>
      </c>
      <c r="E53" s="56">
        <f>ROUND(IF(COUNT(AA53:AP53)&lt;=3,SUM(AA53:AP53),SUM(LARGE(AA53:AP53,1),LARGE(AA53:AP53,2),LARGE(AA53:AP53,3))),0)</f>
        <v>39</v>
      </c>
      <c r="F53" s="167">
        <v>39</v>
      </c>
      <c r="G53" s="75">
        <v>0</v>
      </c>
      <c r="H53" s="328"/>
      <c r="I53" s="195"/>
      <c r="J53" s="229"/>
      <c r="K53" s="230"/>
      <c r="L53" s="346"/>
      <c r="M53" s="243"/>
      <c r="N53" s="234"/>
      <c r="O53" s="97"/>
      <c r="P53" s="97"/>
      <c r="Q53" s="99"/>
      <c r="R53" s="328"/>
      <c r="S53" s="99"/>
      <c r="T53" s="126"/>
      <c r="U53" s="126"/>
      <c r="V53" s="120"/>
      <c r="W53" s="120"/>
      <c r="X53" s="99"/>
      <c r="Y53" s="287"/>
      <c r="Z53" s="171"/>
      <c r="AA53" s="167">
        <f>F53</f>
        <v>39</v>
      </c>
      <c r="AB53" s="75">
        <f>G53</f>
        <v>0</v>
      </c>
      <c r="AC53" s="195">
        <f>MAX(H53,I53)</f>
        <v>0</v>
      </c>
      <c r="AD53" s="230">
        <f>MAX(J53,K53)</f>
        <v>0</v>
      </c>
      <c r="AE53" s="100">
        <f>L53</f>
        <v>0</v>
      </c>
      <c r="AF53" s="72">
        <f>MAX(M53,N53)</f>
        <v>0</v>
      </c>
      <c r="AG53" s="118">
        <f>MAX(O53,P53)</f>
        <v>0</v>
      </c>
      <c r="AH53" s="100">
        <f>Q53</f>
        <v>0</v>
      </c>
      <c r="AI53" s="100">
        <f>R53</f>
        <v>0</v>
      </c>
      <c r="AJ53" s="100">
        <f>S53</f>
        <v>0</v>
      </c>
      <c r="AK53" s="113">
        <f>MAX(V53,W53)</f>
        <v>0</v>
      </c>
      <c r="AL53" s="126">
        <f>MAX(T53,U53)</f>
        <v>0</v>
      </c>
      <c r="AM53" s="100">
        <f>X53</f>
        <v>0</v>
      </c>
      <c r="AN53" s="160">
        <f>Y53</f>
        <v>0</v>
      </c>
      <c r="AO53" s="76"/>
      <c r="AP53" s="76"/>
      <c r="AQ53" s="76"/>
    </row>
    <row r="54" spans="1:43" ht="12.75">
      <c r="A54" s="22">
        <f t="shared" si="0"/>
        <v>47</v>
      </c>
      <c r="B54" s="5" t="s">
        <v>400</v>
      </c>
      <c r="C54" s="23" t="s">
        <v>401</v>
      </c>
      <c r="D54" s="23" t="s">
        <v>1</v>
      </c>
      <c r="E54" s="56">
        <f>ROUND(IF(COUNT(AA54:AP54)&lt;=3,SUM(AA54:AP54),SUM(LARGE(AA54:AP54,1),LARGE(AA54:AP54,2),LARGE(AA54:AP54,3))),0)</f>
        <v>39</v>
      </c>
      <c r="F54" s="167"/>
      <c r="G54" s="75"/>
      <c r="H54" s="328"/>
      <c r="I54" s="195"/>
      <c r="J54" s="229">
        <v>39</v>
      </c>
      <c r="K54" s="230"/>
      <c r="L54" s="346"/>
      <c r="M54" s="243"/>
      <c r="N54" s="234"/>
      <c r="O54" s="97"/>
      <c r="P54" s="97"/>
      <c r="Q54" s="99"/>
      <c r="R54" s="328"/>
      <c r="S54" s="99"/>
      <c r="T54" s="126"/>
      <c r="U54" s="126"/>
      <c r="V54" s="120"/>
      <c r="W54" s="120"/>
      <c r="X54" s="99"/>
      <c r="Y54" s="287"/>
      <c r="Z54" s="171"/>
      <c r="AA54" s="167">
        <f>F54</f>
        <v>0</v>
      </c>
      <c r="AB54" s="75">
        <f>G54</f>
        <v>0</v>
      </c>
      <c r="AC54" s="195">
        <f>MAX(H54,I54)</f>
        <v>0</v>
      </c>
      <c r="AD54" s="230">
        <f>MAX(J54,K54)</f>
        <v>39</v>
      </c>
      <c r="AE54" s="100">
        <f>L54</f>
        <v>0</v>
      </c>
      <c r="AF54" s="72">
        <f>MAX(M54,N54)</f>
        <v>0</v>
      </c>
      <c r="AG54" s="118">
        <f>MAX(O54,P54)</f>
        <v>0</v>
      </c>
      <c r="AH54" s="100">
        <f>Q54</f>
        <v>0</v>
      </c>
      <c r="AI54" s="100">
        <f>R54</f>
        <v>0</v>
      </c>
      <c r="AJ54" s="100">
        <f>S54</f>
        <v>0</v>
      </c>
      <c r="AK54" s="113">
        <f>MAX(V54,W54)</f>
        <v>0</v>
      </c>
      <c r="AL54" s="126">
        <f>MAX(T54,U54)</f>
        <v>0</v>
      </c>
      <c r="AM54" s="100">
        <f>X54</f>
        <v>0</v>
      </c>
      <c r="AN54" s="160">
        <f>Y54</f>
        <v>0</v>
      </c>
      <c r="AO54" s="76"/>
      <c r="AP54" s="76"/>
      <c r="AQ54" s="76"/>
    </row>
    <row r="55" spans="1:43" ht="12.75">
      <c r="A55" s="22">
        <f t="shared" si="0"/>
        <v>48</v>
      </c>
      <c r="B55" s="5" t="s">
        <v>387</v>
      </c>
      <c r="C55" s="23" t="s">
        <v>388</v>
      </c>
      <c r="D55" s="23" t="s">
        <v>1</v>
      </c>
      <c r="E55" s="56">
        <f>ROUND(IF(COUNT(AA55:AP55)&lt;=3,SUM(AA55:AP55),SUM(LARGE(AA55:AP55,1),LARGE(AA55:AP55,2),LARGE(AA55:AP55,3))),0)</f>
        <v>39</v>
      </c>
      <c r="F55" s="167"/>
      <c r="G55" s="75"/>
      <c r="H55" s="328"/>
      <c r="I55" s="195"/>
      <c r="J55" s="229">
        <v>39</v>
      </c>
      <c r="K55" s="230"/>
      <c r="L55" s="346"/>
      <c r="M55" s="243"/>
      <c r="N55" s="234"/>
      <c r="O55" s="97"/>
      <c r="P55" s="97"/>
      <c r="Q55" s="99"/>
      <c r="R55" s="328"/>
      <c r="S55" s="99"/>
      <c r="T55" s="126"/>
      <c r="U55" s="126"/>
      <c r="V55" s="120"/>
      <c r="W55" s="120"/>
      <c r="X55" s="99"/>
      <c r="Y55" s="287"/>
      <c r="Z55" s="171"/>
      <c r="AA55" s="167">
        <f>F55</f>
        <v>0</v>
      </c>
      <c r="AB55" s="75">
        <f>G55</f>
        <v>0</v>
      </c>
      <c r="AC55" s="195">
        <f>MAX(H55,I55)</f>
        <v>0</v>
      </c>
      <c r="AD55" s="230">
        <f>MAX(J55,K55)</f>
        <v>39</v>
      </c>
      <c r="AE55" s="100">
        <f>L55</f>
        <v>0</v>
      </c>
      <c r="AF55" s="72">
        <f>MAX(M55,N55)</f>
        <v>0</v>
      </c>
      <c r="AG55" s="118">
        <f>MAX(O55,P55)</f>
        <v>0</v>
      </c>
      <c r="AH55" s="100">
        <f>Q55</f>
        <v>0</v>
      </c>
      <c r="AI55" s="100">
        <f>R55</f>
        <v>0</v>
      </c>
      <c r="AJ55" s="100">
        <f>S55</f>
        <v>0</v>
      </c>
      <c r="AK55" s="113">
        <f>MAX(V55,W55)</f>
        <v>0</v>
      </c>
      <c r="AL55" s="126">
        <f>MAX(T55,U55)</f>
        <v>0</v>
      </c>
      <c r="AM55" s="100">
        <f>X55</f>
        <v>0</v>
      </c>
      <c r="AN55" s="160">
        <f>Y55</f>
        <v>0</v>
      </c>
      <c r="AO55" s="76"/>
      <c r="AP55" s="76"/>
      <c r="AQ55" s="76"/>
    </row>
    <row r="56" spans="1:43" ht="12.75">
      <c r="A56" s="22">
        <f t="shared" si="0"/>
        <v>49</v>
      </c>
      <c r="B56" s="5" t="s">
        <v>115</v>
      </c>
      <c r="C56" s="23" t="s">
        <v>116</v>
      </c>
      <c r="D56" s="23" t="s">
        <v>0</v>
      </c>
      <c r="E56" s="56">
        <f>ROUND(IF(COUNT(AA56:AP56)&lt;=3,SUM(AA56:AP56),SUM(LARGE(AA56:AP56,1),LARGE(AA56:AP56,2),LARGE(AA56:AP56,3))),0)</f>
        <v>0</v>
      </c>
      <c r="F56" s="167"/>
      <c r="G56" s="75"/>
      <c r="H56" s="328"/>
      <c r="I56" s="195"/>
      <c r="J56" s="229"/>
      <c r="K56" s="230"/>
      <c r="L56" s="346"/>
      <c r="M56" s="243">
        <v>0</v>
      </c>
      <c r="N56" s="234"/>
      <c r="O56" s="97"/>
      <c r="P56" s="97"/>
      <c r="Q56" s="99"/>
      <c r="R56" s="328"/>
      <c r="S56" s="99"/>
      <c r="T56" s="126"/>
      <c r="U56" s="126"/>
      <c r="V56" s="120"/>
      <c r="W56" s="120"/>
      <c r="X56" s="99"/>
      <c r="Y56" s="287"/>
      <c r="Z56" s="171"/>
      <c r="AA56" s="167">
        <f>F56</f>
        <v>0</v>
      </c>
      <c r="AB56" s="75">
        <f>G56</f>
        <v>0</v>
      </c>
      <c r="AC56" s="195">
        <f>MAX(H56,I56)</f>
        <v>0</v>
      </c>
      <c r="AD56" s="230">
        <f>MAX(J56,K56)</f>
        <v>0</v>
      </c>
      <c r="AE56" s="100">
        <f>L56</f>
        <v>0</v>
      </c>
      <c r="AF56" s="72">
        <f>MAX(M56,N56)</f>
        <v>0</v>
      </c>
      <c r="AG56" s="118">
        <f>MAX(O56,P56)</f>
        <v>0</v>
      </c>
      <c r="AH56" s="100">
        <f>Q56</f>
        <v>0</v>
      </c>
      <c r="AI56" s="100">
        <f>R56</f>
        <v>0</v>
      </c>
      <c r="AJ56" s="100">
        <f>S56</f>
        <v>0</v>
      </c>
      <c r="AK56" s="113">
        <f>MAX(V56,W56)</f>
        <v>0</v>
      </c>
      <c r="AL56" s="126">
        <f>MAX(T56,U56)</f>
        <v>0</v>
      </c>
      <c r="AM56" s="100">
        <f>X56</f>
        <v>0</v>
      </c>
      <c r="AN56" s="160">
        <f>Y56</f>
        <v>0</v>
      </c>
      <c r="AO56" s="76"/>
      <c r="AP56" s="76"/>
      <c r="AQ56" s="76"/>
    </row>
    <row r="57" spans="1:43" ht="12.75">
      <c r="A57" s="22">
        <f t="shared" si="0"/>
        <v>50</v>
      </c>
      <c r="B57" s="5" t="s">
        <v>273</v>
      </c>
      <c r="C57" s="23" t="s">
        <v>267</v>
      </c>
      <c r="D57" s="23" t="s">
        <v>0</v>
      </c>
      <c r="E57" s="56">
        <f>ROUND(IF(COUNT(AA57:AP57)&lt;=3,SUM(AA57:AP57),SUM(LARGE(AA57:AP57,1),LARGE(AA57:AP57,2),LARGE(AA57:AP57,3))),0)</f>
        <v>0</v>
      </c>
      <c r="F57" s="167"/>
      <c r="G57" s="75">
        <v>0</v>
      </c>
      <c r="H57" s="328"/>
      <c r="I57" s="195"/>
      <c r="J57" s="229"/>
      <c r="K57" s="230"/>
      <c r="L57" s="346"/>
      <c r="M57" s="243"/>
      <c r="N57" s="234"/>
      <c r="O57" s="97"/>
      <c r="P57" s="97"/>
      <c r="Q57" s="99"/>
      <c r="R57" s="328"/>
      <c r="S57" s="99"/>
      <c r="T57" s="126"/>
      <c r="U57" s="126"/>
      <c r="V57" s="120"/>
      <c r="W57" s="120"/>
      <c r="X57" s="99"/>
      <c r="Y57" s="287"/>
      <c r="Z57" s="171"/>
      <c r="AA57" s="167">
        <f>F57</f>
        <v>0</v>
      </c>
      <c r="AB57" s="75">
        <f>G57</f>
        <v>0</v>
      </c>
      <c r="AC57" s="195">
        <f>MAX(H57,I57)</f>
        <v>0</v>
      </c>
      <c r="AD57" s="230">
        <f>MAX(J57,K57)</f>
        <v>0</v>
      </c>
      <c r="AE57" s="100">
        <f>L57</f>
        <v>0</v>
      </c>
      <c r="AF57" s="72">
        <f>MAX(M57,N57)</f>
        <v>0</v>
      </c>
      <c r="AG57" s="118">
        <f>MAX(O57,P57)</f>
        <v>0</v>
      </c>
      <c r="AH57" s="100">
        <f>Q57</f>
        <v>0</v>
      </c>
      <c r="AI57" s="100">
        <f>R57</f>
        <v>0</v>
      </c>
      <c r="AJ57" s="100">
        <f>S57</f>
        <v>0</v>
      </c>
      <c r="AK57" s="113">
        <f>MAX(V57,W57)</f>
        <v>0</v>
      </c>
      <c r="AL57" s="126">
        <f>MAX(T57,U57)</f>
        <v>0</v>
      </c>
      <c r="AM57" s="100">
        <f>X57</f>
        <v>0</v>
      </c>
      <c r="AN57" s="160">
        <f>Y57</f>
        <v>0</v>
      </c>
      <c r="AO57" s="76"/>
      <c r="AP57" s="76"/>
      <c r="AQ57" s="76"/>
    </row>
    <row r="58" spans="1:43" ht="12.75">
      <c r="A58" s="22">
        <f t="shared" si="0"/>
        <v>51</v>
      </c>
      <c r="B58" s="5" t="s">
        <v>157</v>
      </c>
      <c r="C58" s="23" t="s">
        <v>240</v>
      </c>
      <c r="D58" s="23" t="s">
        <v>0</v>
      </c>
      <c r="E58" s="56">
        <f>ROUND(IF(COUNT(AA58:AP58)&lt;=3,SUM(AA58:AP58),SUM(LARGE(AA58:AP58,1),LARGE(AA58:AP58,2),LARGE(AA58:AP58,3))),0)</f>
        <v>0</v>
      </c>
      <c r="F58" s="167">
        <v>0</v>
      </c>
      <c r="G58" s="75"/>
      <c r="H58" s="328"/>
      <c r="I58" s="195"/>
      <c r="J58" s="229"/>
      <c r="K58" s="230"/>
      <c r="L58" s="346"/>
      <c r="M58" s="243"/>
      <c r="N58" s="234"/>
      <c r="O58" s="97"/>
      <c r="P58" s="97"/>
      <c r="Q58" s="99"/>
      <c r="R58" s="328"/>
      <c r="S58" s="99"/>
      <c r="T58" s="126"/>
      <c r="U58" s="126"/>
      <c r="V58" s="120"/>
      <c r="W58" s="120"/>
      <c r="X58" s="99"/>
      <c r="Y58" s="287"/>
      <c r="Z58" s="171"/>
      <c r="AA58" s="167">
        <f>F58</f>
        <v>0</v>
      </c>
      <c r="AB58" s="75">
        <f>G58</f>
        <v>0</v>
      </c>
      <c r="AC58" s="195">
        <f>MAX(H58,I58)</f>
        <v>0</v>
      </c>
      <c r="AD58" s="230">
        <f>MAX(J58,K58)</f>
        <v>0</v>
      </c>
      <c r="AE58" s="100">
        <f>L58</f>
        <v>0</v>
      </c>
      <c r="AF58" s="72">
        <f>MAX(M58,N58)</f>
        <v>0</v>
      </c>
      <c r="AG58" s="118">
        <f>MAX(O58,P58)</f>
        <v>0</v>
      </c>
      <c r="AH58" s="100">
        <f>Q58</f>
        <v>0</v>
      </c>
      <c r="AI58" s="100">
        <f>R58</f>
        <v>0</v>
      </c>
      <c r="AJ58" s="100">
        <f>S58</f>
        <v>0</v>
      </c>
      <c r="AK58" s="113">
        <f>MAX(V58,W58)</f>
        <v>0</v>
      </c>
      <c r="AL58" s="126">
        <f>MAX(T58,U58)</f>
        <v>0</v>
      </c>
      <c r="AM58" s="100">
        <f>X58</f>
        <v>0</v>
      </c>
      <c r="AN58" s="160">
        <f>Y58</f>
        <v>0</v>
      </c>
      <c r="AO58" s="76"/>
      <c r="AP58" s="76"/>
      <c r="AQ58" s="76"/>
    </row>
    <row r="59" spans="1:43" ht="12.75">
      <c r="A59" s="22">
        <f t="shared" si="0"/>
        <v>52</v>
      </c>
      <c r="B59" s="5" t="s">
        <v>408</v>
      </c>
      <c r="C59" s="23" t="s">
        <v>360</v>
      </c>
      <c r="D59" s="23" t="s">
        <v>1</v>
      </c>
      <c r="E59" s="56">
        <f>ROUND(IF(COUNT(AA59:AP59)&lt;=3,SUM(AA59:AP59),SUM(LARGE(AA59:AP59,1),LARGE(AA59:AP59,2),LARGE(AA59:AP59,3))),0)</f>
        <v>0</v>
      </c>
      <c r="F59" s="167"/>
      <c r="G59" s="75"/>
      <c r="H59" s="328"/>
      <c r="I59" s="195"/>
      <c r="J59" s="229">
        <v>0</v>
      </c>
      <c r="K59" s="230"/>
      <c r="L59" s="346"/>
      <c r="M59" s="243"/>
      <c r="N59" s="234"/>
      <c r="O59" s="97"/>
      <c r="P59" s="97"/>
      <c r="Q59" s="99"/>
      <c r="R59" s="328"/>
      <c r="S59" s="99"/>
      <c r="T59" s="126"/>
      <c r="U59" s="126"/>
      <c r="V59" s="120"/>
      <c r="W59" s="120"/>
      <c r="X59" s="99"/>
      <c r="Y59" s="287"/>
      <c r="Z59" s="171"/>
      <c r="AA59" s="167">
        <f>F59</f>
        <v>0</v>
      </c>
      <c r="AB59" s="75">
        <f>G59</f>
        <v>0</v>
      </c>
      <c r="AC59" s="195">
        <f>MAX(H59,I59)</f>
        <v>0</v>
      </c>
      <c r="AD59" s="230">
        <f>MAX(J59,K59)</f>
        <v>0</v>
      </c>
      <c r="AE59" s="100">
        <f>L59</f>
        <v>0</v>
      </c>
      <c r="AF59" s="72">
        <f>MAX(M59,N59)</f>
        <v>0</v>
      </c>
      <c r="AG59" s="118">
        <f>MAX(O59,P59)</f>
        <v>0</v>
      </c>
      <c r="AH59" s="100">
        <f>Q59</f>
        <v>0</v>
      </c>
      <c r="AI59" s="100">
        <f>R59</f>
        <v>0</v>
      </c>
      <c r="AJ59" s="100">
        <f>S59</f>
        <v>0</v>
      </c>
      <c r="AK59" s="113">
        <f>MAX(V59,W59)</f>
        <v>0</v>
      </c>
      <c r="AL59" s="126">
        <f>MAX(T59,U59)</f>
        <v>0</v>
      </c>
      <c r="AM59" s="100">
        <f>X59</f>
        <v>0</v>
      </c>
      <c r="AN59" s="160">
        <f>Y59</f>
        <v>0</v>
      </c>
      <c r="AO59" s="76"/>
      <c r="AP59" s="76"/>
      <c r="AQ59" s="76"/>
    </row>
    <row r="60" spans="1:43" ht="12.75">
      <c r="A60" s="22">
        <f t="shared" si="0"/>
        <v>53</v>
      </c>
      <c r="B60" s="5" t="s">
        <v>397</v>
      </c>
      <c r="C60" s="23" t="s">
        <v>384</v>
      </c>
      <c r="D60" s="23" t="s">
        <v>1</v>
      </c>
      <c r="E60" s="56">
        <f>ROUND(IF(COUNT(AA60:AP60)&lt;=3,SUM(AA60:AP60),SUM(LARGE(AA60:AP60,1),LARGE(AA60:AP60,2),LARGE(AA60:AP60,3))),0)</f>
        <v>0</v>
      </c>
      <c r="F60" s="167"/>
      <c r="G60" s="75"/>
      <c r="H60" s="328"/>
      <c r="I60" s="195"/>
      <c r="J60" s="229">
        <v>0</v>
      </c>
      <c r="K60" s="230"/>
      <c r="L60" s="346"/>
      <c r="M60" s="243"/>
      <c r="N60" s="234"/>
      <c r="O60" s="97"/>
      <c r="P60" s="97"/>
      <c r="Q60" s="99"/>
      <c r="R60" s="328"/>
      <c r="S60" s="99"/>
      <c r="T60" s="126"/>
      <c r="U60" s="126"/>
      <c r="V60" s="120"/>
      <c r="W60" s="120"/>
      <c r="X60" s="99"/>
      <c r="Y60" s="287"/>
      <c r="Z60" s="171"/>
      <c r="AA60" s="167">
        <f>F60</f>
        <v>0</v>
      </c>
      <c r="AB60" s="75">
        <f>G60</f>
        <v>0</v>
      </c>
      <c r="AC60" s="195">
        <f>MAX(H60,I60)</f>
        <v>0</v>
      </c>
      <c r="AD60" s="230">
        <f>MAX(J60,K60)</f>
        <v>0</v>
      </c>
      <c r="AE60" s="100">
        <f>L60</f>
        <v>0</v>
      </c>
      <c r="AF60" s="72">
        <f>MAX(M60,N60)</f>
        <v>0</v>
      </c>
      <c r="AG60" s="118">
        <f>MAX(O60,P60)</f>
        <v>0</v>
      </c>
      <c r="AH60" s="100">
        <f>Q60</f>
        <v>0</v>
      </c>
      <c r="AI60" s="100">
        <f>R60</f>
        <v>0</v>
      </c>
      <c r="AJ60" s="100">
        <f>S60</f>
        <v>0</v>
      </c>
      <c r="AK60" s="113">
        <f>MAX(V60,W60)</f>
        <v>0</v>
      </c>
      <c r="AL60" s="126">
        <f>MAX(T60,U60)</f>
        <v>0</v>
      </c>
      <c r="AM60" s="100">
        <f>X60</f>
        <v>0</v>
      </c>
      <c r="AN60" s="160">
        <f>Y60</f>
        <v>0</v>
      </c>
      <c r="AO60" s="76"/>
      <c r="AP60" s="76"/>
      <c r="AQ60" s="76"/>
    </row>
    <row r="61" spans="1:43" ht="12.75">
      <c r="A61" s="22">
        <f t="shared" si="0"/>
        <v>54</v>
      </c>
      <c r="B61" s="309" t="s">
        <v>215</v>
      </c>
      <c r="C61" s="310" t="s">
        <v>216</v>
      </c>
      <c r="D61" s="310" t="s">
        <v>4</v>
      </c>
      <c r="E61" s="158">
        <f>ROUND(IF(COUNT(AA61:AP61)&lt;=3,SUM(AA61:AP61),SUM(LARGE(AA61:AP61,1),LARGE(AA61:AP61,2),LARGE(AA61:AP61,3))),0)</f>
        <v>0</v>
      </c>
      <c r="F61" s="168">
        <v>0</v>
      </c>
      <c r="G61" s="174"/>
      <c r="H61" s="330"/>
      <c r="I61" s="219"/>
      <c r="J61" s="231"/>
      <c r="K61" s="232"/>
      <c r="L61" s="347"/>
      <c r="M61" s="244"/>
      <c r="N61" s="245"/>
      <c r="O61" s="96"/>
      <c r="P61" s="96"/>
      <c r="Q61" s="101"/>
      <c r="R61" s="330"/>
      <c r="S61" s="101"/>
      <c r="T61" s="125"/>
      <c r="U61" s="125"/>
      <c r="V61" s="142"/>
      <c r="W61" s="142"/>
      <c r="X61" s="101"/>
      <c r="Y61" s="288"/>
      <c r="Z61" s="311"/>
      <c r="AA61" s="168">
        <f>F61</f>
        <v>0</v>
      </c>
      <c r="AB61" s="174">
        <f>G61</f>
        <v>0</v>
      </c>
      <c r="AC61" s="219">
        <f>MAX(H61,I61)</f>
        <v>0</v>
      </c>
      <c r="AD61" s="232">
        <f>MAX(J61,K61)</f>
        <v>0</v>
      </c>
      <c r="AE61" s="105">
        <f>L61</f>
        <v>0</v>
      </c>
      <c r="AF61" s="312">
        <f>MAX(M61,N61)</f>
        <v>0</v>
      </c>
      <c r="AG61" s="313">
        <f>MAX(O61,P61)</f>
        <v>0</v>
      </c>
      <c r="AH61" s="105">
        <f>Q61</f>
        <v>0</v>
      </c>
      <c r="AI61" s="105">
        <f>R61</f>
        <v>0</v>
      </c>
      <c r="AJ61" s="105">
        <f>S61</f>
        <v>0</v>
      </c>
      <c r="AK61" s="115">
        <f>MAX(V61,W61)</f>
        <v>0</v>
      </c>
      <c r="AL61" s="125">
        <f>MAX(T61,U61)</f>
        <v>0</v>
      </c>
      <c r="AM61" s="105">
        <f>X61</f>
        <v>0</v>
      </c>
      <c r="AN61" s="314">
        <f>Y61</f>
        <v>0</v>
      </c>
      <c r="AO61" s="76"/>
      <c r="AP61" s="76"/>
      <c r="AQ61" s="76"/>
    </row>
    <row r="62" spans="1:43" ht="12.75">
      <c r="A62" s="22">
        <f t="shared" si="0"/>
        <v>55</v>
      </c>
      <c r="B62" s="5" t="s">
        <v>521</v>
      </c>
      <c r="C62" s="23" t="s">
        <v>522</v>
      </c>
      <c r="D62" s="23" t="s">
        <v>12</v>
      </c>
      <c r="E62" s="56">
        <f>ROUND(IF(COUNT(AA62:AP62)&lt;=3,SUM(AA62:AP62),SUM(LARGE(AA62:AP62,1),LARGE(AA62:AP62,2),LARGE(AA62:AP62,3))),0)</f>
        <v>0</v>
      </c>
      <c r="F62" s="167"/>
      <c r="G62" s="75"/>
      <c r="H62" s="328"/>
      <c r="I62" s="195"/>
      <c r="J62" s="229"/>
      <c r="K62" s="230"/>
      <c r="L62" s="346"/>
      <c r="M62" s="243">
        <v>0</v>
      </c>
      <c r="N62" s="234"/>
      <c r="O62" s="97"/>
      <c r="P62" s="97"/>
      <c r="Q62" s="99"/>
      <c r="R62" s="328"/>
      <c r="S62" s="99"/>
      <c r="T62" s="126"/>
      <c r="U62" s="126"/>
      <c r="V62" s="120"/>
      <c r="W62" s="120"/>
      <c r="X62" s="99"/>
      <c r="Y62" s="287"/>
      <c r="Z62" s="171"/>
      <c r="AA62" s="167">
        <f>F62</f>
        <v>0</v>
      </c>
      <c r="AB62" s="75">
        <f>G62</f>
        <v>0</v>
      </c>
      <c r="AC62" s="195">
        <f>MAX(H62,I62)</f>
        <v>0</v>
      </c>
      <c r="AD62" s="230">
        <f>MAX(J62,K62)</f>
        <v>0</v>
      </c>
      <c r="AE62" s="100">
        <f>L62</f>
        <v>0</v>
      </c>
      <c r="AF62" s="72">
        <f>MAX(M62,N62)</f>
        <v>0</v>
      </c>
      <c r="AG62" s="118">
        <f>MAX(O62,P62)</f>
        <v>0</v>
      </c>
      <c r="AH62" s="100">
        <f>Q62</f>
        <v>0</v>
      </c>
      <c r="AI62" s="100">
        <f>R62</f>
        <v>0</v>
      </c>
      <c r="AJ62" s="100">
        <f>S62</f>
        <v>0</v>
      </c>
      <c r="AK62" s="113">
        <f>MAX(V62,W62)</f>
        <v>0</v>
      </c>
      <c r="AL62" s="126">
        <f>MAX(T62,U62)</f>
        <v>0</v>
      </c>
      <c r="AM62" s="100">
        <f>X62</f>
        <v>0</v>
      </c>
      <c r="AN62" s="160">
        <f>Y62</f>
        <v>0</v>
      </c>
      <c r="AO62" s="76"/>
      <c r="AP62" s="76"/>
      <c r="AQ62" s="76"/>
    </row>
    <row r="63" spans="1:43" ht="12.75">
      <c r="A63" s="22">
        <f t="shared" si="0"/>
        <v>56</v>
      </c>
      <c r="B63" s="5" t="s">
        <v>591</v>
      </c>
      <c r="C63" s="23" t="s">
        <v>592</v>
      </c>
      <c r="D63" s="23" t="s">
        <v>12</v>
      </c>
      <c r="E63" s="56">
        <f>ROUND(IF(COUNT(AA63:AP63)&lt;=3,SUM(AA63:AP63),SUM(LARGE(AA63:AP63,1),LARGE(AA63:AP63,2),LARGE(AA63:AP63,3))),0)</f>
        <v>0</v>
      </c>
      <c r="F63" s="167"/>
      <c r="G63" s="75"/>
      <c r="H63" s="328"/>
      <c r="I63" s="195"/>
      <c r="J63" s="229"/>
      <c r="K63" s="230"/>
      <c r="L63" s="346"/>
      <c r="M63" s="243">
        <v>0</v>
      </c>
      <c r="N63" s="234"/>
      <c r="O63" s="97"/>
      <c r="P63" s="97"/>
      <c r="Q63" s="99"/>
      <c r="R63" s="328"/>
      <c r="S63" s="99"/>
      <c r="T63" s="126"/>
      <c r="U63" s="126"/>
      <c r="V63" s="120"/>
      <c r="W63" s="120"/>
      <c r="X63" s="99"/>
      <c r="Y63" s="287"/>
      <c r="Z63" s="171"/>
      <c r="AA63" s="167">
        <f>F63</f>
        <v>0</v>
      </c>
      <c r="AB63" s="75">
        <f>G63</f>
        <v>0</v>
      </c>
      <c r="AC63" s="195">
        <f>MAX(H63,I63)</f>
        <v>0</v>
      </c>
      <c r="AD63" s="230">
        <f>MAX(J63,K63)</f>
        <v>0</v>
      </c>
      <c r="AE63" s="100">
        <f>L63</f>
        <v>0</v>
      </c>
      <c r="AF63" s="72">
        <f>MAX(M63,N63)</f>
        <v>0</v>
      </c>
      <c r="AG63" s="118">
        <f>MAX(O63,P63)</f>
        <v>0</v>
      </c>
      <c r="AH63" s="100">
        <f>Q63</f>
        <v>0</v>
      </c>
      <c r="AI63" s="100">
        <f>R63</f>
        <v>0</v>
      </c>
      <c r="AJ63" s="100">
        <f>S63</f>
        <v>0</v>
      </c>
      <c r="AK63" s="113">
        <f>MAX(V63,W63)</f>
        <v>0</v>
      </c>
      <c r="AL63" s="126">
        <f>MAX(T63,U63)</f>
        <v>0</v>
      </c>
      <c r="AM63" s="100">
        <f>X63</f>
        <v>0</v>
      </c>
      <c r="AN63" s="160">
        <f>Y63</f>
        <v>0</v>
      </c>
      <c r="AO63" s="76"/>
      <c r="AP63" s="76"/>
      <c r="AQ63" s="76"/>
    </row>
    <row r="64" spans="1:43" ht="12.75">
      <c r="A64" s="22">
        <f t="shared" si="0"/>
        <v>57</v>
      </c>
      <c r="B64" s="5" t="s">
        <v>620</v>
      </c>
      <c r="C64" s="23" t="s">
        <v>410</v>
      </c>
      <c r="D64" s="23" t="s">
        <v>12</v>
      </c>
      <c r="E64" s="56">
        <f>ROUND(IF(COUNT(AA64:AP64)&lt;=3,SUM(AA64:AP64),SUM(LARGE(AA64:AP64,1),LARGE(AA64:AP64,2),LARGE(AA64:AP64,3))),0)</f>
        <v>0</v>
      </c>
      <c r="F64" s="167"/>
      <c r="G64" s="75"/>
      <c r="H64" s="328"/>
      <c r="I64" s="195">
        <v>0</v>
      </c>
      <c r="J64" s="229"/>
      <c r="K64" s="230"/>
      <c r="L64" s="346"/>
      <c r="M64" s="243"/>
      <c r="N64" s="234"/>
      <c r="O64" s="97"/>
      <c r="P64" s="97"/>
      <c r="Q64" s="99"/>
      <c r="R64" s="328"/>
      <c r="S64" s="99"/>
      <c r="T64" s="126"/>
      <c r="U64" s="126"/>
      <c r="V64" s="120"/>
      <c r="W64" s="120"/>
      <c r="X64" s="99"/>
      <c r="Y64" s="287"/>
      <c r="Z64" s="171"/>
      <c r="AA64" s="167">
        <f>F64</f>
        <v>0</v>
      </c>
      <c r="AB64" s="75">
        <f>G64</f>
        <v>0</v>
      </c>
      <c r="AC64" s="195">
        <f>MAX(H64,I64)</f>
        <v>0</v>
      </c>
      <c r="AD64" s="230">
        <f>MAX(J64,K64)</f>
        <v>0</v>
      </c>
      <c r="AE64" s="100">
        <f>L64</f>
        <v>0</v>
      </c>
      <c r="AF64" s="72">
        <f>MAX(M64,N64)</f>
        <v>0</v>
      </c>
      <c r="AG64" s="118">
        <f>MAX(O64,P64)</f>
        <v>0</v>
      </c>
      <c r="AH64" s="100">
        <f>Q64</f>
        <v>0</v>
      </c>
      <c r="AI64" s="100">
        <f>R64</f>
        <v>0</v>
      </c>
      <c r="AJ64" s="100">
        <f>S64</f>
        <v>0</v>
      </c>
      <c r="AK64" s="113">
        <f>MAX(V64,W64)</f>
        <v>0</v>
      </c>
      <c r="AL64" s="126">
        <f>MAX(T64,U64)</f>
        <v>0</v>
      </c>
      <c r="AM64" s="100">
        <f>X64</f>
        <v>0</v>
      </c>
      <c r="AN64" s="160">
        <f>Y64</f>
        <v>0</v>
      </c>
      <c r="AO64" s="76"/>
      <c r="AP64" s="76"/>
      <c r="AQ64" s="76"/>
    </row>
    <row r="65" spans="1:43" ht="12.75">
      <c r="A65" s="22">
        <f t="shared" si="0"/>
        <v>58</v>
      </c>
      <c r="B65" s="5" t="s">
        <v>234</v>
      </c>
      <c r="C65" s="23" t="s">
        <v>235</v>
      </c>
      <c r="D65" s="23" t="s">
        <v>13</v>
      </c>
      <c r="E65" s="56">
        <f>ROUND(IF(COUNT(AA65:AP65)&lt;=3,SUM(AA65:AP65),SUM(LARGE(AA65:AP65,1),LARGE(AA65:AP65,2),LARGE(AA65:AP65,3))),0)</f>
        <v>0</v>
      </c>
      <c r="F65" s="167">
        <v>0</v>
      </c>
      <c r="G65" s="75"/>
      <c r="H65" s="328"/>
      <c r="I65" s="195"/>
      <c r="J65" s="229"/>
      <c r="K65" s="230"/>
      <c r="L65" s="346"/>
      <c r="M65" s="243"/>
      <c r="N65" s="234"/>
      <c r="O65" s="97"/>
      <c r="P65" s="97"/>
      <c r="Q65" s="99"/>
      <c r="R65" s="328"/>
      <c r="S65" s="99"/>
      <c r="T65" s="126"/>
      <c r="U65" s="126"/>
      <c r="V65" s="120"/>
      <c r="W65" s="120"/>
      <c r="X65" s="99"/>
      <c r="Y65" s="287"/>
      <c r="Z65" s="171"/>
      <c r="AA65" s="167">
        <f>F65</f>
        <v>0</v>
      </c>
      <c r="AB65" s="75">
        <f>G65</f>
        <v>0</v>
      </c>
      <c r="AC65" s="195">
        <f>MAX(H65,I65)</f>
        <v>0</v>
      </c>
      <c r="AD65" s="230">
        <f>MAX(J65,K65)</f>
        <v>0</v>
      </c>
      <c r="AE65" s="100">
        <f>L65</f>
        <v>0</v>
      </c>
      <c r="AF65" s="72">
        <f>MAX(M65,N65)</f>
        <v>0</v>
      </c>
      <c r="AG65" s="118">
        <f>MAX(O65,P65)</f>
        <v>0</v>
      </c>
      <c r="AH65" s="100">
        <f>Q65</f>
        <v>0</v>
      </c>
      <c r="AI65" s="100">
        <f>R65</f>
        <v>0</v>
      </c>
      <c r="AJ65" s="100">
        <f>S65</f>
        <v>0</v>
      </c>
      <c r="AK65" s="113">
        <f>MAX(V65,W65)</f>
        <v>0</v>
      </c>
      <c r="AL65" s="126">
        <f>MAX(T65,U65)</f>
        <v>0</v>
      </c>
      <c r="AM65" s="100">
        <f>X65</f>
        <v>0</v>
      </c>
      <c r="AN65" s="160">
        <f>Y65</f>
        <v>0</v>
      </c>
      <c r="AO65" s="76"/>
      <c r="AP65" s="76"/>
      <c r="AQ65" s="76"/>
    </row>
    <row r="66" spans="1:43" ht="12.75">
      <c r="A66" s="22">
        <f t="shared" si="0"/>
        <v>59</v>
      </c>
      <c r="B66" s="5" t="s">
        <v>379</v>
      </c>
      <c r="C66" s="23" t="s">
        <v>144</v>
      </c>
      <c r="D66" s="23" t="s">
        <v>13</v>
      </c>
      <c r="E66" s="56">
        <f>ROUND(IF(COUNT(AA66:AP66)&lt;=3,SUM(AA66:AP66),SUM(LARGE(AA66:AP66,1),LARGE(AA66:AP66,2),LARGE(AA66:AP66,3))),0)</f>
        <v>0</v>
      </c>
      <c r="F66" s="167"/>
      <c r="G66" s="75"/>
      <c r="H66" s="328"/>
      <c r="I66" s="195"/>
      <c r="J66" s="229">
        <v>0</v>
      </c>
      <c r="K66" s="230"/>
      <c r="L66" s="346"/>
      <c r="M66" s="243"/>
      <c r="N66" s="234"/>
      <c r="O66" s="97"/>
      <c r="P66" s="97"/>
      <c r="Q66" s="99"/>
      <c r="R66" s="328"/>
      <c r="S66" s="99"/>
      <c r="T66" s="126"/>
      <c r="U66" s="126"/>
      <c r="V66" s="120"/>
      <c r="W66" s="120"/>
      <c r="X66" s="99"/>
      <c r="Y66" s="287"/>
      <c r="Z66" s="171"/>
      <c r="AA66" s="167">
        <f>F66</f>
        <v>0</v>
      </c>
      <c r="AB66" s="75">
        <f>G66</f>
        <v>0</v>
      </c>
      <c r="AC66" s="195">
        <f>MAX(H66,I66)</f>
        <v>0</v>
      </c>
      <c r="AD66" s="230">
        <f>MAX(J66,K66)</f>
        <v>0</v>
      </c>
      <c r="AE66" s="100">
        <f>L66</f>
        <v>0</v>
      </c>
      <c r="AF66" s="72">
        <f>MAX(M66,N66)</f>
        <v>0</v>
      </c>
      <c r="AG66" s="118">
        <f>MAX(O66,P66)</f>
        <v>0</v>
      </c>
      <c r="AH66" s="100">
        <f>Q66</f>
        <v>0</v>
      </c>
      <c r="AI66" s="100">
        <f>R66</f>
        <v>0</v>
      </c>
      <c r="AJ66" s="100">
        <f>S66</f>
        <v>0</v>
      </c>
      <c r="AK66" s="113">
        <f>MAX(V66,W66)</f>
        <v>0</v>
      </c>
      <c r="AL66" s="126">
        <f>MAX(T66,U66)</f>
        <v>0</v>
      </c>
      <c r="AM66" s="100">
        <f>X66</f>
        <v>0</v>
      </c>
      <c r="AN66" s="160">
        <f>Y66</f>
        <v>0</v>
      </c>
      <c r="AO66" s="76"/>
      <c r="AP66" s="76"/>
      <c r="AQ66" s="76"/>
    </row>
    <row r="67" spans="1:43" ht="12.75">
      <c r="A67" s="22">
        <f t="shared" si="0"/>
        <v>60</v>
      </c>
      <c r="B67" s="5" t="s">
        <v>621</v>
      </c>
      <c r="C67" s="23" t="s">
        <v>622</v>
      </c>
      <c r="D67" s="23" t="s">
        <v>81</v>
      </c>
      <c r="E67" s="56">
        <f>ROUND(IF(COUNT(AA67:AP67)&lt;=3,SUM(AA67:AP67),SUM(LARGE(AA67:AP67,1),LARGE(AA67:AP67,2),LARGE(AA67:AP67,3))),0)</f>
        <v>0</v>
      </c>
      <c r="F67" s="167"/>
      <c r="G67" s="75"/>
      <c r="H67" s="328"/>
      <c r="I67" s="195">
        <v>0</v>
      </c>
      <c r="J67" s="229"/>
      <c r="K67" s="230"/>
      <c r="L67" s="346"/>
      <c r="M67" s="243"/>
      <c r="N67" s="234"/>
      <c r="O67" s="97"/>
      <c r="P67" s="97"/>
      <c r="Q67" s="99"/>
      <c r="R67" s="328"/>
      <c r="S67" s="99"/>
      <c r="T67" s="126"/>
      <c r="U67" s="126"/>
      <c r="V67" s="120"/>
      <c r="W67" s="120"/>
      <c r="X67" s="99"/>
      <c r="Y67" s="287"/>
      <c r="Z67" s="171"/>
      <c r="AA67" s="167">
        <f>F67</f>
        <v>0</v>
      </c>
      <c r="AB67" s="75">
        <f>G67</f>
        <v>0</v>
      </c>
      <c r="AC67" s="195">
        <f>MAX(H67,I67)</f>
        <v>0</v>
      </c>
      <c r="AD67" s="230">
        <f>MAX(J67,K67)</f>
        <v>0</v>
      </c>
      <c r="AE67" s="100">
        <f>L67</f>
        <v>0</v>
      </c>
      <c r="AF67" s="72">
        <f>MAX(M67,N67)</f>
        <v>0</v>
      </c>
      <c r="AG67" s="118">
        <f>MAX(O67,P67)</f>
        <v>0</v>
      </c>
      <c r="AH67" s="100">
        <f>Q67</f>
        <v>0</v>
      </c>
      <c r="AI67" s="100">
        <f>R67</f>
        <v>0</v>
      </c>
      <c r="AJ67" s="100">
        <f>S67</f>
        <v>0</v>
      </c>
      <c r="AK67" s="113">
        <f>MAX(V67,W67)</f>
        <v>0</v>
      </c>
      <c r="AL67" s="126">
        <f>MAX(T67,U67)</f>
        <v>0</v>
      </c>
      <c r="AM67" s="100">
        <f>X67</f>
        <v>0</v>
      </c>
      <c r="AN67" s="160">
        <f>Y67</f>
        <v>0</v>
      </c>
      <c r="AO67" s="76"/>
      <c r="AP67" s="76"/>
      <c r="AQ67" s="76"/>
    </row>
    <row r="68" spans="1:43" ht="12.75">
      <c r="A68" s="22">
        <f t="shared" si="0"/>
        <v>61</v>
      </c>
      <c r="B68" s="5" t="s">
        <v>623</v>
      </c>
      <c r="C68" s="23" t="s">
        <v>624</v>
      </c>
      <c r="D68" s="23" t="s">
        <v>81</v>
      </c>
      <c r="E68" s="56">
        <f>ROUND(IF(COUNT(AA68:AP68)&lt;=3,SUM(AA68:AP68),SUM(LARGE(AA68:AP68,1),LARGE(AA68:AP68,2),LARGE(AA68:AP68,3))),0)</f>
        <v>0</v>
      </c>
      <c r="F68" s="167"/>
      <c r="G68" s="75"/>
      <c r="H68" s="328"/>
      <c r="I68" s="195">
        <v>0</v>
      </c>
      <c r="J68" s="229"/>
      <c r="K68" s="230"/>
      <c r="L68" s="346"/>
      <c r="M68" s="243"/>
      <c r="N68" s="234"/>
      <c r="O68" s="97"/>
      <c r="P68" s="97"/>
      <c r="Q68" s="99"/>
      <c r="R68" s="328"/>
      <c r="S68" s="99"/>
      <c r="T68" s="126"/>
      <c r="U68" s="126"/>
      <c r="V68" s="120"/>
      <c r="W68" s="120"/>
      <c r="X68" s="99"/>
      <c r="Y68" s="287"/>
      <c r="Z68" s="171"/>
      <c r="AA68" s="167">
        <f>F68</f>
        <v>0</v>
      </c>
      <c r="AB68" s="75">
        <f>G68</f>
        <v>0</v>
      </c>
      <c r="AC68" s="195">
        <f>MAX(H68,I68)</f>
        <v>0</v>
      </c>
      <c r="AD68" s="230">
        <f>MAX(J68,K68)</f>
        <v>0</v>
      </c>
      <c r="AE68" s="100">
        <f>L68</f>
        <v>0</v>
      </c>
      <c r="AF68" s="72">
        <f>MAX(M68,N68)</f>
        <v>0</v>
      </c>
      <c r="AG68" s="118">
        <f>MAX(O68,P68)</f>
        <v>0</v>
      </c>
      <c r="AH68" s="100">
        <f>Q68</f>
        <v>0</v>
      </c>
      <c r="AI68" s="100">
        <f>R68</f>
        <v>0</v>
      </c>
      <c r="AJ68" s="100">
        <f>S68</f>
        <v>0</v>
      </c>
      <c r="AK68" s="113">
        <f>MAX(V68,W68)</f>
        <v>0</v>
      </c>
      <c r="AL68" s="126">
        <f>MAX(T68,U68)</f>
        <v>0</v>
      </c>
      <c r="AM68" s="100">
        <f>X68</f>
        <v>0</v>
      </c>
      <c r="AN68" s="160">
        <f>Y68</f>
        <v>0</v>
      </c>
      <c r="AO68" s="76"/>
      <c r="AP68" s="76"/>
      <c r="AQ68" s="76"/>
    </row>
    <row r="69" spans="1:43" ht="12.75">
      <c r="A69" s="22">
        <f t="shared" si="0"/>
        <v>62</v>
      </c>
      <c r="B69" s="5" t="s">
        <v>633</v>
      </c>
      <c r="C69" s="23" t="s">
        <v>634</v>
      </c>
      <c r="D69" s="23" t="s">
        <v>81</v>
      </c>
      <c r="E69" s="56">
        <f>ROUND(IF(COUNT(AA69:AP69)&lt;=3,SUM(AA69:AP69),SUM(LARGE(AA69:AP69,1),LARGE(AA69:AP69,2),LARGE(AA69:AP69,3))),0)</f>
        <v>0</v>
      </c>
      <c r="F69" s="167"/>
      <c r="G69" s="75"/>
      <c r="H69" s="328"/>
      <c r="I69" s="195">
        <v>0</v>
      </c>
      <c r="J69" s="229"/>
      <c r="K69" s="230"/>
      <c r="L69" s="346"/>
      <c r="M69" s="243"/>
      <c r="N69" s="234"/>
      <c r="O69" s="97"/>
      <c r="P69" s="97"/>
      <c r="Q69" s="99"/>
      <c r="R69" s="328"/>
      <c r="S69" s="99"/>
      <c r="T69" s="126"/>
      <c r="U69" s="126"/>
      <c r="V69" s="120"/>
      <c r="W69" s="120"/>
      <c r="X69" s="99"/>
      <c r="Y69" s="287"/>
      <c r="Z69" s="171"/>
      <c r="AA69" s="167">
        <f>F69</f>
        <v>0</v>
      </c>
      <c r="AB69" s="75">
        <f>G69</f>
        <v>0</v>
      </c>
      <c r="AC69" s="195">
        <f>MAX(H69,I69)</f>
        <v>0</v>
      </c>
      <c r="AD69" s="230">
        <f>MAX(J69,K69)</f>
        <v>0</v>
      </c>
      <c r="AE69" s="100">
        <f>L69</f>
        <v>0</v>
      </c>
      <c r="AF69" s="72">
        <f>MAX(M69,N69)</f>
        <v>0</v>
      </c>
      <c r="AG69" s="118">
        <f>MAX(O69,P69)</f>
        <v>0</v>
      </c>
      <c r="AH69" s="100">
        <f>Q69</f>
        <v>0</v>
      </c>
      <c r="AI69" s="100">
        <f>R69</f>
        <v>0</v>
      </c>
      <c r="AJ69" s="100">
        <f>S69</f>
        <v>0</v>
      </c>
      <c r="AK69" s="113">
        <f>MAX(V69,W69)</f>
        <v>0</v>
      </c>
      <c r="AL69" s="126">
        <f>MAX(T69,U69)</f>
        <v>0</v>
      </c>
      <c r="AM69" s="100">
        <f>X69</f>
        <v>0</v>
      </c>
      <c r="AN69" s="160">
        <f>Y69</f>
        <v>0</v>
      </c>
      <c r="AO69" s="76"/>
      <c r="AP69" s="76"/>
      <c r="AQ69" s="76"/>
    </row>
    <row r="70" spans="1:43" ht="12.75">
      <c r="A70" s="22">
        <f t="shared" si="0"/>
        <v>63</v>
      </c>
      <c r="B70" s="5" t="s">
        <v>635</v>
      </c>
      <c r="C70" s="23" t="s">
        <v>636</v>
      </c>
      <c r="D70" s="23" t="s">
        <v>81</v>
      </c>
      <c r="E70" s="56">
        <f>ROUND(IF(COUNT(AA70:AP70)&lt;=3,SUM(AA70:AP70),SUM(LARGE(AA70:AP70,1),LARGE(AA70:AP70,2),LARGE(AA70:AP70,3))),0)</f>
        <v>0</v>
      </c>
      <c r="F70" s="167"/>
      <c r="G70" s="75"/>
      <c r="H70" s="328"/>
      <c r="I70" s="195">
        <v>0</v>
      </c>
      <c r="J70" s="229"/>
      <c r="K70" s="230"/>
      <c r="L70" s="346"/>
      <c r="M70" s="243"/>
      <c r="N70" s="234"/>
      <c r="O70" s="97"/>
      <c r="P70" s="97"/>
      <c r="Q70" s="99"/>
      <c r="R70" s="328"/>
      <c r="S70" s="99"/>
      <c r="T70" s="126"/>
      <c r="U70" s="126"/>
      <c r="V70" s="120"/>
      <c r="W70" s="120"/>
      <c r="X70" s="99"/>
      <c r="Y70" s="287"/>
      <c r="Z70" s="171"/>
      <c r="AA70" s="167">
        <f>F70</f>
        <v>0</v>
      </c>
      <c r="AB70" s="75">
        <f>G70</f>
        <v>0</v>
      </c>
      <c r="AC70" s="195">
        <f>MAX(H70,I70)</f>
        <v>0</v>
      </c>
      <c r="AD70" s="230">
        <f>MAX(J70,K70)</f>
        <v>0</v>
      </c>
      <c r="AE70" s="100">
        <f>L70</f>
        <v>0</v>
      </c>
      <c r="AF70" s="72">
        <f>MAX(M70,N70)</f>
        <v>0</v>
      </c>
      <c r="AG70" s="118">
        <f>MAX(O70,P70)</f>
        <v>0</v>
      </c>
      <c r="AH70" s="100">
        <f>Q70</f>
        <v>0</v>
      </c>
      <c r="AI70" s="100">
        <f>R70</f>
        <v>0</v>
      </c>
      <c r="AJ70" s="100">
        <f>S70</f>
        <v>0</v>
      </c>
      <c r="AK70" s="113">
        <f>MAX(V70,W70)</f>
        <v>0</v>
      </c>
      <c r="AL70" s="126">
        <f>MAX(T70,U70)</f>
        <v>0</v>
      </c>
      <c r="AM70" s="100">
        <f>X70</f>
        <v>0</v>
      </c>
      <c r="AN70" s="160">
        <f>Y70</f>
        <v>0</v>
      </c>
      <c r="AO70" s="76"/>
      <c r="AP70" s="76"/>
      <c r="AQ70" s="76"/>
    </row>
    <row r="71" spans="1:43" ht="13.5" thickBot="1">
      <c r="A71" s="55">
        <f t="shared" si="0"/>
        <v>64</v>
      </c>
      <c r="B71" s="172" t="s">
        <v>632</v>
      </c>
      <c r="C71" s="156" t="s">
        <v>612</v>
      </c>
      <c r="D71" s="156" t="s">
        <v>81</v>
      </c>
      <c r="E71" s="78">
        <f>ROUND(IF(COUNT(AA71:AP71)&lt;=3,SUM(AA71:AP71),SUM(LARGE(AA71:AP71,1),LARGE(AA71:AP71,2),LARGE(AA71:AP71,3))),0)</f>
        <v>0</v>
      </c>
      <c r="F71" s="170"/>
      <c r="G71" s="302"/>
      <c r="H71" s="329"/>
      <c r="I71" s="271">
        <v>0</v>
      </c>
      <c r="J71" s="272"/>
      <c r="K71" s="273"/>
      <c r="L71" s="348"/>
      <c r="M71" s="274"/>
      <c r="N71" s="275"/>
      <c r="O71" s="110"/>
      <c r="P71" s="110"/>
      <c r="Q71" s="276"/>
      <c r="R71" s="329"/>
      <c r="S71" s="276"/>
      <c r="T71" s="127"/>
      <c r="U71" s="127"/>
      <c r="V71" s="114"/>
      <c r="W71" s="114"/>
      <c r="X71" s="276"/>
      <c r="Y71" s="289"/>
      <c r="Z71" s="171"/>
      <c r="AA71" s="167">
        <f>F71</f>
        <v>0</v>
      </c>
      <c r="AB71" s="75">
        <f>G71</f>
        <v>0</v>
      </c>
      <c r="AC71" s="195">
        <f>MAX(H71,I71)</f>
        <v>0</v>
      </c>
      <c r="AD71" s="230">
        <f>MAX(J71,K71)</f>
        <v>0</v>
      </c>
      <c r="AE71" s="100">
        <f>L71</f>
        <v>0</v>
      </c>
      <c r="AF71" s="72">
        <f>MAX(M71,N71)</f>
        <v>0</v>
      </c>
      <c r="AG71" s="118">
        <f>MAX(O71,P71)</f>
        <v>0</v>
      </c>
      <c r="AH71" s="100">
        <f>Q71</f>
        <v>0</v>
      </c>
      <c r="AI71" s="100">
        <f>R71</f>
        <v>0</v>
      </c>
      <c r="AJ71" s="100">
        <f>S71</f>
        <v>0</v>
      </c>
      <c r="AK71" s="113">
        <f>MAX(V71,W71)</f>
        <v>0</v>
      </c>
      <c r="AL71" s="126">
        <f>MAX(T71,U71)</f>
        <v>0</v>
      </c>
      <c r="AM71" s="100">
        <f>X71</f>
        <v>0</v>
      </c>
      <c r="AN71" s="160">
        <f>Y71</f>
        <v>0</v>
      </c>
      <c r="AO71" s="76"/>
      <c r="AP71" s="76"/>
      <c r="AQ71" s="76"/>
    </row>
    <row r="74" spans="1:4" ht="12.75">
      <c r="A74" s="3" t="s">
        <v>80</v>
      </c>
      <c r="B74" s="4" t="s">
        <v>67</v>
      </c>
      <c r="C74" s="157"/>
      <c r="D74" s="157"/>
    </row>
    <row r="75" spans="2:5" ht="12.75">
      <c r="B75" s="4" t="s">
        <v>66</v>
      </c>
      <c r="C75" s="157"/>
      <c r="D75" s="157"/>
      <c r="E75" s="4"/>
    </row>
    <row r="76" spans="2:14" ht="12.75">
      <c r="B76" s="4" t="s">
        <v>112</v>
      </c>
      <c r="C76" s="157"/>
      <c r="D76" s="157"/>
      <c r="E76" s="4"/>
      <c r="G76" s="7"/>
      <c r="H76" s="71"/>
      <c r="I76" s="71"/>
      <c r="J76" s="7"/>
      <c r="K76" s="7"/>
      <c r="L76" s="7"/>
      <c r="M76" s="7"/>
      <c r="N76" s="7"/>
    </row>
    <row r="77" ht="12.75">
      <c r="B77" s="4" t="s">
        <v>90</v>
      </c>
    </row>
    <row r="78" ht="12.75">
      <c r="B78" s="4" t="s">
        <v>79</v>
      </c>
    </row>
    <row r="79" spans="1:15" ht="12.75">
      <c r="A79" s="80"/>
      <c r="B79" s="81"/>
      <c r="C79" s="82"/>
      <c r="D79" s="82"/>
      <c r="E79" s="86"/>
      <c r="F79" s="169"/>
      <c r="G79" s="175"/>
      <c r="H79" s="83"/>
      <c r="I79" s="83"/>
      <c r="J79" s="175"/>
      <c r="K79" s="87"/>
      <c r="L79" s="169"/>
      <c r="M79" s="85"/>
      <c r="N79" s="84"/>
      <c r="O79" s="169"/>
    </row>
    <row r="80" spans="1:16" ht="12.75">
      <c r="A80" s="80"/>
      <c r="B80" s="81"/>
      <c r="C80" s="82"/>
      <c r="D80" s="82"/>
      <c r="E80" s="86"/>
      <c r="F80" s="169"/>
      <c r="G80" s="175"/>
      <c r="H80" s="83"/>
      <c r="I80" s="83"/>
      <c r="J80" s="175"/>
      <c r="K80" s="87"/>
      <c r="L80" s="169"/>
      <c r="M80" s="85"/>
      <c r="N80" s="84"/>
      <c r="O80" s="169"/>
      <c r="P80" s="71" t="s">
        <v>19</v>
      </c>
    </row>
    <row r="81" spans="1:21" ht="12.75">
      <c r="A81" s="80"/>
      <c r="B81" s="81"/>
      <c r="C81" s="82"/>
      <c r="D81" s="82"/>
      <c r="E81" s="86"/>
      <c r="F81" s="169"/>
      <c r="G81" s="169"/>
      <c r="H81" s="85"/>
      <c r="I81" s="85"/>
      <c r="J81" s="169"/>
      <c r="K81" s="87"/>
      <c r="L81" s="169"/>
      <c r="M81" s="85"/>
      <c r="N81" s="87"/>
      <c r="O81" s="169"/>
      <c r="P81" s="90" t="s">
        <v>602</v>
      </c>
      <c r="Q81"/>
      <c r="R81" s="85"/>
      <c r="S81" s="83"/>
      <c r="T81" s="83"/>
      <c r="U81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Q70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20" sqref="AR2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62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7" width="5.00390625" style="70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61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437</v>
      </c>
      <c r="B3" s="6"/>
      <c r="C3" s="246"/>
      <c r="D3" s="246"/>
      <c r="E3" s="6"/>
      <c r="H3" s="6"/>
      <c r="I3" s="6"/>
      <c r="K3" s="74"/>
      <c r="L3" s="91"/>
      <c r="M3" s="91"/>
      <c r="P3" s="6"/>
      <c r="Q3" s="6"/>
      <c r="T3" s="6"/>
      <c r="U3" s="6"/>
      <c r="AC3" s="57" t="s">
        <v>82</v>
      </c>
    </row>
    <row r="4" spans="1:24" ht="13.5" thickBot="1">
      <c r="A4" s="1"/>
      <c r="E4" s="2"/>
      <c r="K4" s="73"/>
      <c r="L4" s="92"/>
      <c r="M4" s="91"/>
      <c r="Q4" s="88"/>
      <c r="W4" s="50"/>
      <c r="X4" s="179"/>
    </row>
    <row r="5" spans="1:40" ht="12.75">
      <c r="A5" s="14"/>
      <c r="B5" s="15" t="s">
        <v>20</v>
      </c>
      <c r="C5" s="154"/>
      <c r="D5" s="31" t="s">
        <v>51</v>
      </c>
      <c r="E5" s="32"/>
      <c r="F5" s="163" t="s">
        <v>106</v>
      </c>
      <c r="G5" s="300" t="s">
        <v>78</v>
      </c>
      <c r="H5" s="324" t="s">
        <v>200</v>
      </c>
      <c r="I5" s="214" t="s">
        <v>201</v>
      </c>
      <c r="J5" s="222" t="s">
        <v>108</v>
      </c>
      <c r="K5" s="223" t="s">
        <v>107</v>
      </c>
      <c r="L5" s="178" t="s">
        <v>69</v>
      </c>
      <c r="M5" s="235" t="s">
        <v>109</v>
      </c>
      <c r="N5" s="236" t="s">
        <v>110</v>
      </c>
      <c r="O5" s="249" t="s">
        <v>2</v>
      </c>
      <c r="P5" s="250" t="s">
        <v>64</v>
      </c>
      <c r="Q5" s="247" t="s">
        <v>4</v>
      </c>
      <c r="R5" s="339" t="s">
        <v>6</v>
      </c>
      <c r="S5" s="277" t="s">
        <v>97</v>
      </c>
      <c r="T5" s="122" t="s">
        <v>3</v>
      </c>
      <c r="U5" s="255" t="s">
        <v>65</v>
      </c>
      <c r="V5" s="143" t="s">
        <v>5</v>
      </c>
      <c r="W5" s="144" t="s">
        <v>63</v>
      </c>
      <c r="X5" s="283" t="s">
        <v>68</v>
      </c>
      <c r="Y5" s="284" t="s">
        <v>11</v>
      </c>
      <c r="AA5" s="256" t="s">
        <v>106</v>
      </c>
      <c r="AB5" s="257" t="s">
        <v>13</v>
      </c>
      <c r="AC5" s="263" t="s">
        <v>81</v>
      </c>
      <c r="AD5" s="266" t="s">
        <v>1</v>
      </c>
      <c r="AE5" s="102" t="s">
        <v>69</v>
      </c>
      <c r="AF5" s="137" t="s">
        <v>12</v>
      </c>
      <c r="AG5" s="129" t="s">
        <v>14</v>
      </c>
      <c r="AH5" s="102" t="s">
        <v>4</v>
      </c>
      <c r="AI5" s="102" t="s">
        <v>6</v>
      </c>
      <c r="AJ5" s="102" t="s">
        <v>97</v>
      </c>
      <c r="AK5" s="139" t="s">
        <v>15</v>
      </c>
      <c r="AL5" s="133" t="s">
        <v>46</v>
      </c>
      <c r="AM5" s="102" t="s">
        <v>68</v>
      </c>
      <c r="AN5" s="106" t="s">
        <v>11</v>
      </c>
    </row>
    <row r="6" spans="1:40" ht="13.5" thickBot="1">
      <c r="A6" s="34"/>
      <c r="B6" s="33" t="s">
        <v>21</v>
      </c>
      <c r="C6" s="155"/>
      <c r="D6" s="46" t="s">
        <v>603</v>
      </c>
      <c r="E6" s="47"/>
      <c r="F6" s="164" t="s">
        <v>98</v>
      </c>
      <c r="G6" s="301" t="s">
        <v>75</v>
      </c>
      <c r="H6" s="325" t="s">
        <v>168</v>
      </c>
      <c r="I6" s="216" t="s">
        <v>177</v>
      </c>
      <c r="J6" s="224" t="s">
        <v>93</v>
      </c>
      <c r="K6" s="233" t="s">
        <v>192</v>
      </c>
      <c r="L6" s="177" t="s">
        <v>72</v>
      </c>
      <c r="M6" s="237" t="s">
        <v>86</v>
      </c>
      <c r="N6" s="238" t="s">
        <v>198</v>
      </c>
      <c r="O6" s="251" t="s">
        <v>7</v>
      </c>
      <c r="P6" s="252" t="s">
        <v>56</v>
      </c>
      <c r="Q6" s="248" t="s">
        <v>43</v>
      </c>
      <c r="R6" s="340" t="s">
        <v>186</v>
      </c>
      <c r="S6" s="278" t="s">
        <v>96</v>
      </c>
      <c r="T6" s="123" t="s">
        <v>183</v>
      </c>
      <c r="U6" s="123" t="s">
        <v>62</v>
      </c>
      <c r="V6" s="121" t="s">
        <v>54</v>
      </c>
      <c r="W6" s="145" t="s">
        <v>74</v>
      </c>
      <c r="X6" s="221" t="s">
        <v>58</v>
      </c>
      <c r="Y6" s="285" t="s">
        <v>60</v>
      </c>
      <c r="AA6" s="258" t="s">
        <v>98</v>
      </c>
      <c r="AB6" s="259" t="s">
        <v>75</v>
      </c>
      <c r="AC6" s="264" t="s">
        <v>111</v>
      </c>
      <c r="AD6" s="267" t="s">
        <v>111</v>
      </c>
      <c r="AE6" s="103" t="s">
        <v>72</v>
      </c>
      <c r="AF6" s="138" t="s">
        <v>111</v>
      </c>
      <c r="AG6" s="130" t="s">
        <v>111</v>
      </c>
      <c r="AH6" s="103" t="s">
        <v>43</v>
      </c>
      <c r="AI6" s="103" t="s">
        <v>186</v>
      </c>
      <c r="AJ6" s="103" t="s">
        <v>96</v>
      </c>
      <c r="AK6" s="111" t="s">
        <v>111</v>
      </c>
      <c r="AL6" s="134" t="s">
        <v>111</v>
      </c>
      <c r="AM6" s="103" t="s">
        <v>58</v>
      </c>
      <c r="AN6" s="107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5">
        <v>1</v>
      </c>
      <c r="G7" s="173">
        <v>2</v>
      </c>
      <c r="H7" s="326">
        <v>3</v>
      </c>
      <c r="I7" s="217">
        <v>7</v>
      </c>
      <c r="J7" s="225">
        <v>4</v>
      </c>
      <c r="K7" s="226">
        <v>15</v>
      </c>
      <c r="L7" s="165">
        <v>5</v>
      </c>
      <c r="M7" s="239">
        <v>6</v>
      </c>
      <c r="N7" s="240">
        <v>18</v>
      </c>
      <c r="O7" s="253">
        <v>8</v>
      </c>
      <c r="P7" s="116">
        <v>19</v>
      </c>
      <c r="Q7" s="279">
        <v>9</v>
      </c>
      <c r="R7" s="341">
        <v>10</v>
      </c>
      <c r="S7" s="280">
        <v>11</v>
      </c>
      <c r="T7" s="124">
        <v>12</v>
      </c>
      <c r="U7" s="124">
        <v>20</v>
      </c>
      <c r="V7" s="141">
        <v>13</v>
      </c>
      <c r="W7" s="112">
        <v>14</v>
      </c>
      <c r="X7" s="104">
        <v>16</v>
      </c>
      <c r="Y7" s="108">
        <v>17</v>
      </c>
      <c r="Z7" s="89" t="s">
        <v>83</v>
      </c>
      <c r="AA7" s="260">
        <v>1</v>
      </c>
      <c r="AB7" s="173">
        <v>2</v>
      </c>
      <c r="AC7" s="265" t="s">
        <v>202</v>
      </c>
      <c r="AD7" s="268" t="s">
        <v>203</v>
      </c>
      <c r="AE7" s="104">
        <v>5</v>
      </c>
      <c r="AF7" s="269" t="s">
        <v>204</v>
      </c>
      <c r="AG7" s="270" t="s">
        <v>205</v>
      </c>
      <c r="AH7" s="131">
        <v>9</v>
      </c>
      <c r="AI7" s="131">
        <v>10</v>
      </c>
      <c r="AJ7" s="128" t="s">
        <v>206</v>
      </c>
      <c r="AK7" s="140" t="s">
        <v>207</v>
      </c>
      <c r="AL7" s="135" t="s">
        <v>208</v>
      </c>
      <c r="AM7" s="131">
        <v>16</v>
      </c>
      <c r="AN7" s="108">
        <v>17</v>
      </c>
      <c r="AQ7" s="58"/>
    </row>
    <row r="8" spans="1:43" ht="12.75">
      <c r="A8" s="180">
        <v>1</v>
      </c>
      <c r="B8" s="182" t="s">
        <v>409</v>
      </c>
      <c r="C8" s="184" t="s">
        <v>410</v>
      </c>
      <c r="D8" s="184" t="s">
        <v>12</v>
      </c>
      <c r="E8" s="79">
        <f>ROUND(IF(COUNT(AA8:AP8)&lt;=3,SUM(AA8:AP8),SUM(LARGE(AA8:AP8,1),LARGE(AA8:AP8,2),LARGE(AA8:AP8,3))),0)</f>
        <v>331</v>
      </c>
      <c r="F8" s="166"/>
      <c r="G8" s="48"/>
      <c r="H8" s="327"/>
      <c r="I8" s="218">
        <v>109</v>
      </c>
      <c r="J8" s="227">
        <v>111</v>
      </c>
      <c r="K8" s="228"/>
      <c r="L8" s="166"/>
      <c r="M8" s="241">
        <v>111</v>
      </c>
      <c r="N8" s="242"/>
      <c r="O8" s="117"/>
      <c r="P8" s="117"/>
      <c r="Q8" s="281"/>
      <c r="R8" s="327"/>
      <c r="S8" s="98"/>
      <c r="T8" s="136"/>
      <c r="U8" s="136"/>
      <c r="V8" s="119"/>
      <c r="W8" s="119"/>
      <c r="X8" s="98"/>
      <c r="Y8" s="286"/>
      <c r="AA8" s="261">
        <f>F8</f>
        <v>0</v>
      </c>
      <c r="AB8" s="75">
        <f>G8</f>
        <v>0</v>
      </c>
      <c r="AC8" s="195">
        <f>MAX(H8,I8)</f>
        <v>109</v>
      </c>
      <c r="AD8" s="230">
        <f>MAX(J8,K8)</f>
        <v>111</v>
      </c>
      <c r="AE8" s="100">
        <f>L8</f>
        <v>0</v>
      </c>
      <c r="AF8" s="72">
        <f>MAX(M8,N8)</f>
        <v>111</v>
      </c>
      <c r="AG8" s="118">
        <f>MAX(O8,P8)</f>
        <v>0</v>
      </c>
      <c r="AH8" s="100">
        <f>Q8</f>
        <v>0</v>
      </c>
      <c r="AI8" s="100">
        <f>R8</f>
        <v>0</v>
      </c>
      <c r="AJ8" s="100">
        <f>S8</f>
        <v>0</v>
      </c>
      <c r="AK8" s="113">
        <f>MAX(V8,W8)</f>
        <v>0</v>
      </c>
      <c r="AL8" s="126">
        <f>MAX(T8,U8)</f>
        <v>0</v>
      </c>
      <c r="AM8" s="100">
        <f>X8</f>
        <v>0</v>
      </c>
      <c r="AN8" s="132">
        <f>Y8</f>
        <v>0</v>
      </c>
      <c r="AO8" s="76"/>
      <c r="AP8" s="76"/>
      <c r="AQ8" s="76"/>
    </row>
    <row r="9" spans="1:43" ht="12.75">
      <c r="A9" s="181">
        <f>1+A8</f>
        <v>2</v>
      </c>
      <c r="B9" s="183" t="s">
        <v>209</v>
      </c>
      <c r="C9" s="185" t="s">
        <v>145</v>
      </c>
      <c r="D9" s="185" t="s">
        <v>13</v>
      </c>
      <c r="E9" s="158">
        <f>ROUND(IF(COUNT(AA9:AP9)&lt;=3,SUM(AA9:AP9),SUM(LARGE(AA9:AP9,1),LARGE(AA9:AP9,2),LARGE(AA9:AP9,3))),0)</f>
        <v>293</v>
      </c>
      <c r="F9" s="168">
        <v>111</v>
      </c>
      <c r="G9" s="174">
        <v>105</v>
      </c>
      <c r="H9" s="330"/>
      <c r="I9" s="219"/>
      <c r="J9" s="231">
        <v>77</v>
      </c>
      <c r="K9" s="232"/>
      <c r="L9" s="168"/>
      <c r="M9" s="244"/>
      <c r="N9" s="245"/>
      <c r="O9" s="96"/>
      <c r="P9" s="96"/>
      <c r="Q9" s="101"/>
      <c r="R9" s="330"/>
      <c r="S9" s="101"/>
      <c r="T9" s="125"/>
      <c r="U9" s="125"/>
      <c r="V9" s="142"/>
      <c r="W9" s="142"/>
      <c r="X9" s="101"/>
      <c r="Y9" s="288"/>
      <c r="AA9" s="261">
        <f>F9</f>
        <v>111</v>
      </c>
      <c r="AB9" s="75">
        <f>G9</f>
        <v>105</v>
      </c>
      <c r="AC9" s="195">
        <f>MAX(H9,I9)</f>
        <v>0</v>
      </c>
      <c r="AD9" s="230">
        <f>MAX(J9,K9)</f>
        <v>77</v>
      </c>
      <c r="AE9" s="100">
        <f>L9</f>
        <v>0</v>
      </c>
      <c r="AF9" s="72">
        <f>MAX(M9,N9)</f>
        <v>0</v>
      </c>
      <c r="AG9" s="118">
        <f>MAX(O9,P9)</f>
        <v>0</v>
      </c>
      <c r="AH9" s="100">
        <f>Q9</f>
        <v>0</v>
      </c>
      <c r="AI9" s="100">
        <f>R9</f>
        <v>0</v>
      </c>
      <c r="AJ9" s="100">
        <f>S9</f>
        <v>0</v>
      </c>
      <c r="AK9" s="113">
        <f>MAX(V9,W9)</f>
        <v>0</v>
      </c>
      <c r="AL9" s="126">
        <f>MAX(T9,U9)</f>
        <v>0</v>
      </c>
      <c r="AM9" s="100">
        <f>X9</f>
        <v>0</v>
      </c>
      <c r="AN9" s="132">
        <f>Y9</f>
        <v>0</v>
      </c>
      <c r="AO9" s="76"/>
      <c r="AQ9" s="76"/>
    </row>
    <row r="10" spans="1:43" ht="13.5" thickBot="1">
      <c r="A10" s="181">
        <f aca="true" t="shared" si="0" ref="A10:A60">1+A9</f>
        <v>3</v>
      </c>
      <c r="B10" s="183" t="s">
        <v>143</v>
      </c>
      <c r="C10" s="185" t="s">
        <v>144</v>
      </c>
      <c r="D10" s="185" t="s">
        <v>13</v>
      </c>
      <c r="E10" s="158">
        <f>ROUND(IF(COUNT(AA10:AP10)&lt;=3,SUM(AA10:AP10),SUM(LARGE(AA10:AP10,1),LARGE(AA10:AP10,2),LARGE(AA10:AP10,3))),0)</f>
        <v>270</v>
      </c>
      <c r="F10" s="168">
        <v>104</v>
      </c>
      <c r="G10" s="174">
        <v>109</v>
      </c>
      <c r="H10" s="330"/>
      <c r="I10" s="219"/>
      <c r="J10" s="231">
        <v>57</v>
      </c>
      <c r="K10" s="232"/>
      <c r="L10" s="168"/>
      <c r="M10" s="244"/>
      <c r="N10" s="245"/>
      <c r="O10" s="96"/>
      <c r="P10" s="96"/>
      <c r="Q10" s="101"/>
      <c r="R10" s="330"/>
      <c r="S10" s="101"/>
      <c r="T10" s="125"/>
      <c r="U10" s="125"/>
      <c r="V10" s="142"/>
      <c r="W10" s="142"/>
      <c r="X10" s="101"/>
      <c r="Y10" s="288"/>
      <c r="Z10" s="171"/>
      <c r="AA10" s="167">
        <f>F10</f>
        <v>104</v>
      </c>
      <c r="AB10" s="75">
        <f>G10</f>
        <v>109</v>
      </c>
      <c r="AC10" s="195">
        <f>MAX(H10,I10)</f>
        <v>0</v>
      </c>
      <c r="AD10" s="230">
        <f>MAX(J10,K10)</f>
        <v>57</v>
      </c>
      <c r="AE10" s="100">
        <f>L10</f>
        <v>0</v>
      </c>
      <c r="AF10" s="72">
        <f>MAX(M10,N10)</f>
        <v>0</v>
      </c>
      <c r="AG10" s="118">
        <f>MAX(O10,P10)</f>
        <v>0</v>
      </c>
      <c r="AH10" s="100">
        <f>Q10</f>
        <v>0</v>
      </c>
      <c r="AI10" s="100">
        <f>R10</f>
        <v>0</v>
      </c>
      <c r="AJ10" s="100">
        <f>S10</f>
        <v>0</v>
      </c>
      <c r="AK10" s="113">
        <f>MAX(V10,W10)</f>
        <v>0</v>
      </c>
      <c r="AL10" s="126">
        <f>MAX(T10,U10)</f>
        <v>0</v>
      </c>
      <c r="AM10" s="100">
        <f>X10</f>
        <v>0</v>
      </c>
      <c r="AN10" s="160">
        <f>Y10</f>
        <v>0</v>
      </c>
      <c r="AO10" s="76"/>
      <c r="AQ10" s="76"/>
    </row>
    <row r="11" spans="1:43" ht="12.75">
      <c r="A11" s="369">
        <f t="shared" si="0"/>
        <v>4</v>
      </c>
      <c r="B11" s="315" t="s">
        <v>333</v>
      </c>
      <c r="C11" s="316" t="s">
        <v>334</v>
      </c>
      <c r="D11" s="316" t="s">
        <v>12</v>
      </c>
      <c r="E11" s="79">
        <f>ROUND(IF(COUNT(AA11:AP11)&lt;=3,SUM(AA11:AP11),SUM(LARGE(AA11:AP11,1),LARGE(AA11:AP11,2),LARGE(AA11:AP11,3))),0)</f>
        <v>210</v>
      </c>
      <c r="F11" s="166"/>
      <c r="G11" s="48"/>
      <c r="H11" s="327"/>
      <c r="I11" s="218"/>
      <c r="J11" s="227">
        <v>108</v>
      </c>
      <c r="K11" s="228"/>
      <c r="L11" s="166"/>
      <c r="M11" s="241">
        <v>102</v>
      </c>
      <c r="N11" s="242"/>
      <c r="O11" s="117"/>
      <c r="P11" s="117"/>
      <c r="Q11" s="98"/>
      <c r="R11" s="327"/>
      <c r="S11" s="98"/>
      <c r="T11" s="136"/>
      <c r="U11" s="136"/>
      <c r="V11" s="119"/>
      <c r="W11" s="119"/>
      <c r="X11" s="98"/>
      <c r="Y11" s="286"/>
      <c r="Z11" s="171"/>
      <c r="AA11" s="167">
        <f>F11</f>
        <v>0</v>
      </c>
      <c r="AB11" s="75">
        <f>G11</f>
        <v>0</v>
      </c>
      <c r="AC11" s="195">
        <f>MAX(H11,I11)</f>
        <v>0</v>
      </c>
      <c r="AD11" s="230">
        <f>MAX(J11,K11)</f>
        <v>108</v>
      </c>
      <c r="AE11" s="100">
        <f>L11</f>
        <v>0</v>
      </c>
      <c r="AF11" s="72">
        <f>MAX(M11,N11)</f>
        <v>102</v>
      </c>
      <c r="AG11" s="118">
        <f>MAX(O11,P11)</f>
        <v>0</v>
      </c>
      <c r="AH11" s="100">
        <f>Q11</f>
        <v>0</v>
      </c>
      <c r="AI11" s="100">
        <f>R11</f>
        <v>0</v>
      </c>
      <c r="AJ11" s="100">
        <f>S11</f>
        <v>0</v>
      </c>
      <c r="AK11" s="113">
        <f>MAX(V11,W11)</f>
        <v>0</v>
      </c>
      <c r="AL11" s="126">
        <f>MAX(T11,U11)</f>
        <v>0</v>
      </c>
      <c r="AM11" s="100">
        <f>X11</f>
        <v>0</v>
      </c>
      <c r="AN11" s="160">
        <f>Y11</f>
        <v>0</v>
      </c>
      <c r="AO11" s="76"/>
      <c r="AP11" s="76"/>
      <c r="AQ11" s="76"/>
    </row>
    <row r="12" spans="1:43" ht="12.75">
      <c r="A12" s="181">
        <f t="shared" si="0"/>
        <v>5</v>
      </c>
      <c r="B12" s="5" t="s">
        <v>413</v>
      </c>
      <c r="C12" s="23" t="s">
        <v>414</v>
      </c>
      <c r="D12" s="23" t="s">
        <v>12</v>
      </c>
      <c r="E12" s="56">
        <f>ROUND(IF(COUNT(AA12:AP12)&lt;=3,SUM(AA12:AP12),SUM(LARGE(AA12:AP12,1),LARGE(AA12:AP12,2),LARGE(AA12:AP12,3))),0)</f>
        <v>201</v>
      </c>
      <c r="F12" s="167"/>
      <c r="G12" s="75"/>
      <c r="H12" s="328"/>
      <c r="I12" s="195"/>
      <c r="J12" s="229">
        <v>104</v>
      </c>
      <c r="K12" s="230"/>
      <c r="L12" s="167"/>
      <c r="M12" s="243">
        <v>97</v>
      </c>
      <c r="N12" s="234"/>
      <c r="O12" s="97"/>
      <c r="P12" s="97"/>
      <c r="Q12" s="99"/>
      <c r="R12" s="328"/>
      <c r="S12" s="99"/>
      <c r="T12" s="126"/>
      <c r="U12" s="126"/>
      <c r="V12" s="120"/>
      <c r="W12" s="120"/>
      <c r="X12" s="99"/>
      <c r="Y12" s="287"/>
      <c r="Z12" s="171"/>
      <c r="AA12" s="167">
        <f>F12</f>
        <v>0</v>
      </c>
      <c r="AB12" s="75">
        <f>G12</f>
        <v>0</v>
      </c>
      <c r="AC12" s="195">
        <f>MAX(H12,I12)</f>
        <v>0</v>
      </c>
      <c r="AD12" s="230">
        <f>MAX(J12,K12)</f>
        <v>104</v>
      </c>
      <c r="AE12" s="100">
        <f>L12</f>
        <v>0</v>
      </c>
      <c r="AF12" s="72">
        <f>MAX(M12,N12)</f>
        <v>97</v>
      </c>
      <c r="AG12" s="118">
        <f>MAX(O12,P12)</f>
        <v>0</v>
      </c>
      <c r="AH12" s="100">
        <f>Q12</f>
        <v>0</v>
      </c>
      <c r="AI12" s="100">
        <f>R12</f>
        <v>0</v>
      </c>
      <c r="AJ12" s="100">
        <f>S12</f>
        <v>0</v>
      </c>
      <c r="AK12" s="113">
        <f>MAX(V12,W12)</f>
        <v>0</v>
      </c>
      <c r="AL12" s="126">
        <f>MAX(T12,U12)</f>
        <v>0</v>
      </c>
      <c r="AM12" s="100">
        <f>X12</f>
        <v>0</v>
      </c>
      <c r="AN12" s="160">
        <f>Y12</f>
        <v>0</v>
      </c>
      <c r="AO12" s="76"/>
      <c r="AP12" s="76"/>
      <c r="AQ12" s="76"/>
    </row>
    <row r="13" spans="1:43" ht="12.75">
      <c r="A13" s="181">
        <f t="shared" si="0"/>
        <v>6</v>
      </c>
      <c r="B13" s="5" t="s">
        <v>376</v>
      </c>
      <c r="C13" s="23" t="s">
        <v>411</v>
      </c>
      <c r="D13" s="23" t="s">
        <v>412</v>
      </c>
      <c r="E13" s="56">
        <f>ROUND(IF(COUNT(AA13:AP13)&lt;=3,SUM(AA13:AP13),SUM(LARGE(AA13:AP13,1),LARGE(AA13:AP13,2),LARGE(AA13:AP13,3))),0)</f>
        <v>192</v>
      </c>
      <c r="F13" s="167"/>
      <c r="G13" s="75"/>
      <c r="H13" s="328"/>
      <c r="I13" s="195"/>
      <c r="J13" s="229">
        <v>105</v>
      </c>
      <c r="K13" s="230"/>
      <c r="L13" s="167"/>
      <c r="M13" s="243">
        <v>87</v>
      </c>
      <c r="N13" s="234"/>
      <c r="O13" s="97"/>
      <c r="P13" s="97"/>
      <c r="Q13" s="99"/>
      <c r="R13" s="328"/>
      <c r="S13" s="99"/>
      <c r="T13" s="126"/>
      <c r="U13" s="126"/>
      <c r="V13" s="120"/>
      <c r="W13" s="120"/>
      <c r="X13" s="99"/>
      <c r="Y13" s="287"/>
      <c r="Z13" s="171"/>
      <c r="AA13" s="167">
        <f>F13</f>
        <v>0</v>
      </c>
      <c r="AB13" s="75">
        <f>G13</f>
        <v>0</v>
      </c>
      <c r="AC13" s="195">
        <f>MAX(H13,I13)</f>
        <v>0</v>
      </c>
      <c r="AD13" s="230">
        <f>MAX(J13,K13)</f>
        <v>105</v>
      </c>
      <c r="AE13" s="100">
        <f>L13</f>
        <v>0</v>
      </c>
      <c r="AF13" s="72">
        <f>MAX(M13,N13)</f>
        <v>87</v>
      </c>
      <c r="AG13" s="118">
        <f>MAX(O13,P13)</f>
        <v>0</v>
      </c>
      <c r="AH13" s="100">
        <f>Q13</f>
        <v>0</v>
      </c>
      <c r="AI13" s="100">
        <f>R13</f>
        <v>0</v>
      </c>
      <c r="AJ13" s="100">
        <f>S13</f>
        <v>0</v>
      </c>
      <c r="AK13" s="113">
        <f>MAX(V13,W13)</f>
        <v>0</v>
      </c>
      <c r="AL13" s="126">
        <f>MAX(T13,U13)</f>
        <v>0</v>
      </c>
      <c r="AM13" s="100">
        <f>X13</f>
        <v>0</v>
      </c>
      <c r="AN13" s="160">
        <f>Y13</f>
        <v>0</v>
      </c>
      <c r="AO13" s="76"/>
      <c r="AP13" s="76"/>
      <c r="AQ13" s="76"/>
    </row>
    <row r="14" spans="1:41" ht="12.75">
      <c r="A14" s="181">
        <f t="shared" si="0"/>
        <v>7</v>
      </c>
      <c r="B14" s="5" t="s">
        <v>130</v>
      </c>
      <c r="C14" s="23" t="s">
        <v>131</v>
      </c>
      <c r="D14" s="23" t="s">
        <v>13</v>
      </c>
      <c r="E14" s="95">
        <f>ROUND(IF(COUNT(AA14:AP14)&lt;=3,SUM(AA14:AP14),SUM(LARGE(AA14:AP14,1),LARGE(AA14:AP14,2),LARGE(AA14:AP14,3))),0)</f>
        <v>174</v>
      </c>
      <c r="F14" s="167">
        <v>107</v>
      </c>
      <c r="G14" s="75">
        <v>67</v>
      </c>
      <c r="H14" s="328"/>
      <c r="I14" s="195"/>
      <c r="J14" s="229"/>
      <c r="K14" s="230"/>
      <c r="L14" s="167"/>
      <c r="M14" s="243"/>
      <c r="N14" s="234"/>
      <c r="O14" s="254"/>
      <c r="P14" s="97"/>
      <c r="Q14" s="99"/>
      <c r="R14" s="328"/>
      <c r="S14" s="282"/>
      <c r="T14" s="126"/>
      <c r="U14" s="126"/>
      <c r="V14" s="120"/>
      <c r="W14" s="120"/>
      <c r="X14" s="99"/>
      <c r="Y14" s="287"/>
      <c r="Z14" s="171"/>
      <c r="AA14" s="167">
        <f>F14</f>
        <v>107</v>
      </c>
      <c r="AB14" s="75">
        <f>G14</f>
        <v>67</v>
      </c>
      <c r="AC14" s="195">
        <f>MAX(H14,I14)</f>
        <v>0</v>
      </c>
      <c r="AD14" s="230">
        <f>MAX(J14,K14)</f>
        <v>0</v>
      </c>
      <c r="AE14" s="100">
        <f>L14</f>
        <v>0</v>
      </c>
      <c r="AF14" s="72">
        <f>MAX(M14,N14)</f>
        <v>0</v>
      </c>
      <c r="AG14" s="118">
        <f>MAX(O14,P14)</f>
        <v>0</v>
      </c>
      <c r="AH14" s="100">
        <f>Q14</f>
        <v>0</v>
      </c>
      <c r="AI14" s="100">
        <f>R14</f>
        <v>0</v>
      </c>
      <c r="AJ14" s="100">
        <f>S14</f>
        <v>0</v>
      </c>
      <c r="AK14" s="113">
        <f>MAX(V14,W14)</f>
        <v>0</v>
      </c>
      <c r="AL14" s="126">
        <f>MAX(T14,U14)</f>
        <v>0</v>
      </c>
      <c r="AM14" s="100">
        <f>X14</f>
        <v>0</v>
      </c>
      <c r="AN14" s="160">
        <f>Y14</f>
        <v>0</v>
      </c>
      <c r="AO14" s="76"/>
    </row>
    <row r="15" spans="1:41" ht="12.75">
      <c r="A15" s="181">
        <f t="shared" si="0"/>
        <v>8</v>
      </c>
      <c r="B15" s="5" t="s">
        <v>113</v>
      </c>
      <c r="C15" s="23" t="s">
        <v>114</v>
      </c>
      <c r="D15" s="23" t="s">
        <v>0</v>
      </c>
      <c r="E15" s="56">
        <f>ROUND(IF(COUNT(AA15:AP15)&lt;=3,SUM(AA15:AP15),SUM(LARGE(AA15:AP15,1),LARGE(AA15:AP15,2),LARGE(AA15:AP15,3))),0)</f>
        <v>169</v>
      </c>
      <c r="F15" s="167">
        <v>68</v>
      </c>
      <c r="G15" s="75">
        <v>101</v>
      </c>
      <c r="H15" s="328"/>
      <c r="I15" s="195"/>
      <c r="J15" s="229"/>
      <c r="K15" s="230"/>
      <c r="L15" s="167"/>
      <c r="M15" s="243"/>
      <c r="N15" s="234"/>
      <c r="O15" s="97"/>
      <c r="P15" s="97"/>
      <c r="Q15" s="99"/>
      <c r="R15" s="328"/>
      <c r="S15" s="99"/>
      <c r="T15" s="126"/>
      <c r="U15" s="126"/>
      <c r="V15" s="120"/>
      <c r="W15" s="120"/>
      <c r="X15" s="99"/>
      <c r="Y15" s="287"/>
      <c r="Z15" s="171"/>
      <c r="AA15" s="167">
        <f>F15</f>
        <v>68</v>
      </c>
      <c r="AB15" s="75">
        <f>G15</f>
        <v>101</v>
      </c>
      <c r="AC15" s="195">
        <f>MAX(H15,I15)</f>
        <v>0</v>
      </c>
      <c r="AD15" s="230">
        <f>MAX(J15,K15)</f>
        <v>0</v>
      </c>
      <c r="AE15" s="100">
        <f>L15</f>
        <v>0</v>
      </c>
      <c r="AF15" s="72">
        <f>MAX(M15,N15)</f>
        <v>0</v>
      </c>
      <c r="AG15" s="118">
        <f>MAX(O15,P15)</f>
        <v>0</v>
      </c>
      <c r="AH15" s="100">
        <f>Q15</f>
        <v>0</v>
      </c>
      <c r="AI15" s="100">
        <f>R15</f>
        <v>0</v>
      </c>
      <c r="AJ15" s="100">
        <f>S15</f>
        <v>0</v>
      </c>
      <c r="AK15" s="113">
        <f>MAX(V15,W15)</f>
        <v>0</v>
      </c>
      <c r="AL15" s="126">
        <f>MAX(T15,U15)</f>
        <v>0</v>
      </c>
      <c r="AM15" s="100">
        <f>X15</f>
        <v>0</v>
      </c>
      <c r="AN15" s="160">
        <f>Y15</f>
        <v>0</v>
      </c>
      <c r="AO15" s="76"/>
    </row>
    <row r="16" spans="1:41" ht="12.75">
      <c r="A16" s="181">
        <f t="shared" si="0"/>
        <v>9</v>
      </c>
      <c r="B16" s="5" t="s">
        <v>263</v>
      </c>
      <c r="C16" s="23" t="s">
        <v>228</v>
      </c>
      <c r="D16" s="23" t="s">
        <v>13</v>
      </c>
      <c r="E16" s="56">
        <f>ROUND(IF(COUNT(AA16:AP16)&lt;=3,SUM(AA16:AP16),SUM(LARGE(AA16:AP16,1),LARGE(AA16:AP16,2),LARGE(AA16:AP16,3))),0)</f>
        <v>136</v>
      </c>
      <c r="F16" s="167">
        <v>75</v>
      </c>
      <c r="G16" s="75">
        <v>61</v>
      </c>
      <c r="H16" s="328"/>
      <c r="I16" s="195"/>
      <c r="J16" s="229"/>
      <c r="K16" s="230"/>
      <c r="L16" s="167"/>
      <c r="M16" s="243"/>
      <c r="N16" s="234"/>
      <c r="O16" s="97"/>
      <c r="P16" s="97"/>
      <c r="Q16" s="99"/>
      <c r="R16" s="328"/>
      <c r="S16" s="99"/>
      <c r="T16" s="126"/>
      <c r="U16" s="126"/>
      <c r="V16" s="120"/>
      <c r="W16" s="120"/>
      <c r="X16" s="99"/>
      <c r="Y16" s="287"/>
      <c r="Z16" s="171"/>
      <c r="AA16" s="167">
        <f>F16</f>
        <v>75</v>
      </c>
      <c r="AB16" s="75">
        <f>G16</f>
        <v>61</v>
      </c>
      <c r="AC16" s="195">
        <f>MAX(H16,I16)</f>
        <v>0</v>
      </c>
      <c r="AD16" s="230">
        <f>MAX(J16,K16)</f>
        <v>0</v>
      </c>
      <c r="AE16" s="100">
        <f>L16</f>
        <v>0</v>
      </c>
      <c r="AF16" s="72">
        <f>MAX(M16,N16)</f>
        <v>0</v>
      </c>
      <c r="AG16" s="118">
        <f>MAX(O16,P16)</f>
        <v>0</v>
      </c>
      <c r="AH16" s="100">
        <f>Q16</f>
        <v>0</v>
      </c>
      <c r="AI16" s="100">
        <f>R16</f>
        <v>0</v>
      </c>
      <c r="AJ16" s="100">
        <f>S16</f>
        <v>0</v>
      </c>
      <c r="AK16" s="113">
        <f>MAX(V16,W16)</f>
        <v>0</v>
      </c>
      <c r="AL16" s="126">
        <f>MAX(T16,U16)</f>
        <v>0</v>
      </c>
      <c r="AM16" s="100">
        <f>X16</f>
        <v>0</v>
      </c>
      <c r="AN16" s="160">
        <f>Y16</f>
        <v>0</v>
      </c>
      <c r="AO16" s="76"/>
    </row>
    <row r="17" spans="1:43" ht="12.75">
      <c r="A17" s="181">
        <f t="shared" si="0"/>
        <v>10</v>
      </c>
      <c r="B17" s="5" t="s">
        <v>341</v>
      </c>
      <c r="C17" s="23" t="s">
        <v>342</v>
      </c>
      <c r="D17" s="23" t="s">
        <v>12</v>
      </c>
      <c r="E17" s="56">
        <f>ROUND(IF(COUNT(AA17:AP17)&lt;=3,SUM(AA17:AP17),SUM(LARGE(AA17:AP17,1),LARGE(AA17:AP17,2),LARGE(AA17:AP17,3))),0)</f>
        <v>116</v>
      </c>
      <c r="F17" s="167"/>
      <c r="G17" s="75"/>
      <c r="H17" s="328"/>
      <c r="I17" s="195">
        <v>37</v>
      </c>
      <c r="J17" s="229">
        <v>25</v>
      </c>
      <c r="K17" s="230"/>
      <c r="L17" s="167"/>
      <c r="M17" s="243">
        <v>54</v>
      </c>
      <c r="N17" s="234"/>
      <c r="O17" s="97"/>
      <c r="P17" s="97"/>
      <c r="Q17" s="99"/>
      <c r="R17" s="328"/>
      <c r="S17" s="99"/>
      <c r="T17" s="126"/>
      <c r="U17" s="126"/>
      <c r="V17" s="120"/>
      <c r="W17" s="120"/>
      <c r="X17" s="99"/>
      <c r="Y17" s="287"/>
      <c r="Z17" s="171"/>
      <c r="AA17" s="167">
        <f>F17</f>
        <v>0</v>
      </c>
      <c r="AB17" s="75">
        <f>G17</f>
        <v>0</v>
      </c>
      <c r="AC17" s="195">
        <f>MAX(H17,I17)</f>
        <v>37</v>
      </c>
      <c r="AD17" s="230">
        <f>MAX(J17,K17)</f>
        <v>25</v>
      </c>
      <c r="AE17" s="100">
        <f>L17</f>
        <v>0</v>
      </c>
      <c r="AF17" s="72">
        <f>MAX(M17,N17)</f>
        <v>54</v>
      </c>
      <c r="AG17" s="118">
        <f>MAX(O17,P17)</f>
        <v>0</v>
      </c>
      <c r="AH17" s="100">
        <f>Q17</f>
        <v>0</v>
      </c>
      <c r="AI17" s="100">
        <f>R17</f>
        <v>0</v>
      </c>
      <c r="AJ17" s="100">
        <f>S17</f>
        <v>0</v>
      </c>
      <c r="AK17" s="113">
        <f>MAX(V17,W17)</f>
        <v>0</v>
      </c>
      <c r="AL17" s="126">
        <f>MAX(T17,U17)</f>
        <v>0</v>
      </c>
      <c r="AM17" s="100">
        <f>X17</f>
        <v>0</v>
      </c>
      <c r="AN17" s="160">
        <f>Y17</f>
        <v>0</v>
      </c>
      <c r="AO17" s="76"/>
      <c r="AP17" s="76"/>
      <c r="AQ17" s="76"/>
    </row>
    <row r="18" spans="1:43" ht="12.75">
      <c r="A18" s="181">
        <f t="shared" si="0"/>
        <v>11</v>
      </c>
      <c r="B18" s="5" t="s">
        <v>510</v>
      </c>
      <c r="C18" s="23" t="s">
        <v>511</v>
      </c>
      <c r="D18" s="23" t="s">
        <v>69</v>
      </c>
      <c r="E18" s="56">
        <f>ROUND(IF(COUNT(AA18:AP18)&lt;=3,SUM(AA18:AP18),SUM(LARGE(AA18:AP18,1),LARGE(AA18:AP18,2),LARGE(AA18:AP18,3))),0)</f>
        <v>106</v>
      </c>
      <c r="F18" s="167"/>
      <c r="G18" s="75"/>
      <c r="H18" s="328"/>
      <c r="I18" s="195"/>
      <c r="J18" s="229"/>
      <c r="K18" s="230"/>
      <c r="L18" s="167">
        <v>106</v>
      </c>
      <c r="M18" s="243"/>
      <c r="N18" s="234"/>
      <c r="O18" s="97"/>
      <c r="P18" s="97"/>
      <c r="Q18" s="99"/>
      <c r="R18" s="328"/>
      <c r="S18" s="99"/>
      <c r="T18" s="126"/>
      <c r="U18" s="126"/>
      <c r="V18" s="120"/>
      <c r="W18" s="120"/>
      <c r="X18" s="99"/>
      <c r="Y18" s="287"/>
      <c r="Z18" s="171"/>
      <c r="AA18" s="167">
        <f>F18</f>
        <v>0</v>
      </c>
      <c r="AB18" s="75">
        <f>G18</f>
        <v>0</v>
      </c>
      <c r="AC18" s="195">
        <f>MAX(H18,I18)</f>
        <v>0</v>
      </c>
      <c r="AD18" s="230">
        <f>MAX(J18,K18)</f>
        <v>0</v>
      </c>
      <c r="AE18" s="100">
        <f>L18</f>
        <v>106</v>
      </c>
      <c r="AF18" s="72">
        <f>MAX(M18,N18)</f>
        <v>0</v>
      </c>
      <c r="AG18" s="118">
        <f>MAX(O18,P18)</f>
        <v>0</v>
      </c>
      <c r="AH18" s="100">
        <f>Q18</f>
        <v>0</v>
      </c>
      <c r="AI18" s="100">
        <f>R18</f>
        <v>0</v>
      </c>
      <c r="AJ18" s="100">
        <f>S18</f>
        <v>0</v>
      </c>
      <c r="AK18" s="113">
        <f>MAX(V18,W18)</f>
        <v>0</v>
      </c>
      <c r="AL18" s="126">
        <f>MAX(T18,U18)</f>
        <v>0</v>
      </c>
      <c r="AM18" s="100">
        <f>X18</f>
        <v>0</v>
      </c>
      <c r="AN18" s="160">
        <f>Y18</f>
        <v>0</v>
      </c>
      <c r="AO18" s="76"/>
      <c r="AP18" s="76"/>
      <c r="AQ18" s="76"/>
    </row>
    <row r="19" spans="1:43" ht="12.75">
      <c r="A19" s="181">
        <f t="shared" si="0"/>
        <v>12</v>
      </c>
      <c r="B19" s="5" t="s">
        <v>329</v>
      </c>
      <c r="C19" s="23" t="s">
        <v>330</v>
      </c>
      <c r="D19" s="23" t="s">
        <v>12</v>
      </c>
      <c r="E19" s="56">
        <f>ROUND(IF(COUNT(AA19:AP19)&lt;=3,SUM(AA19:AP19),SUM(LARGE(AA19:AP19,1),LARGE(AA19:AP19,2),LARGE(AA19:AP19,3))),0)</f>
        <v>105</v>
      </c>
      <c r="F19" s="167"/>
      <c r="G19" s="75"/>
      <c r="H19" s="328"/>
      <c r="I19" s="195"/>
      <c r="J19" s="229">
        <v>74</v>
      </c>
      <c r="K19" s="230"/>
      <c r="L19" s="167"/>
      <c r="M19" s="243">
        <v>31</v>
      </c>
      <c r="N19" s="234"/>
      <c r="O19" s="97"/>
      <c r="P19" s="97"/>
      <c r="Q19" s="99"/>
      <c r="R19" s="328"/>
      <c r="S19" s="99"/>
      <c r="T19" s="126"/>
      <c r="U19" s="126"/>
      <c r="V19" s="120"/>
      <c r="W19" s="120"/>
      <c r="X19" s="99"/>
      <c r="Y19" s="287"/>
      <c r="Z19" s="171"/>
      <c r="AA19" s="167">
        <f>F19</f>
        <v>0</v>
      </c>
      <c r="AB19" s="75">
        <f>G19</f>
        <v>0</v>
      </c>
      <c r="AC19" s="195">
        <f>MAX(H19,I19)</f>
        <v>0</v>
      </c>
      <c r="AD19" s="230">
        <f>MAX(J19,K19)</f>
        <v>74</v>
      </c>
      <c r="AE19" s="100">
        <f>L19</f>
        <v>0</v>
      </c>
      <c r="AF19" s="72">
        <f>MAX(M19,N19)</f>
        <v>31</v>
      </c>
      <c r="AG19" s="118">
        <f>MAX(O19,P19)</f>
        <v>0</v>
      </c>
      <c r="AH19" s="100">
        <f>Q19</f>
        <v>0</v>
      </c>
      <c r="AI19" s="100">
        <f>R19</f>
        <v>0</v>
      </c>
      <c r="AJ19" s="100">
        <f>S19</f>
        <v>0</v>
      </c>
      <c r="AK19" s="113">
        <f>MAX(V19,W19)</f>
        <v>0</v>
      </c>
      <c r="AL19" s="126">
        <f>MAX(T19,U19)</f>
        <v>0</v>
      </c>
      <c r="AM19" s="100">
        <f>X19</f>
        <v>0</v>
      </c>
      <c r="AN19" s="160">
        <f>Y19</f>
        <v>0</v>
      </c>
      <c r="AO19" s="76"/>
      <c r="AP19" s="76"/>
      <c r="AQ19" s="76"/>
    </row>
    <row r="20" spans="1:43" ht="12.75">
      <c r="A20" s="181">
        <f t="shared" si="0"/>
        <v>13</v>
      </c>
      <c r="B20" s="5" t="s">
        <v>611</v>
      </c>
      <c r="C20" s="23" t="s">
        <v>612</v>
      </c>
      <c r="D20" s="23" t="s">
        <v>81</v>
      </c>
      <c r="E20" s="56">
        <f>ROUND(IF(COUNT(AA20:AP20)&lt;=3,SUM(AA20:AP20),SUM(LARGE(AA20:AP20,1),LARGE(AA20:AP20,2),LARGE(AA20:AP20,3))),0)</f>
        <v>103</v>
      </c>
      <c r="F20" s="167"/>
      <c r="G20" s="75"/>
      <c r="H20" s="328"/>
      <c r="I20" s="195">
        <v>103</v>
      </c>
      <c r="J20" s="229"/>
      <c r="K20" s="230"/>
      <c r="L20" s="167"/>
      <c r="M20" s="243"/>
      <c r="N20" s="234"/>
      <c r="O20" s="97"/>
      <c r="P20" s="97"/>
      <c r="Q20" s="99"/>
      <c r="R20" s="328"/>
      <c r="S20" s="99"/>
      <c r="T20" s="126"/>
      <c r="U20" s="126"/>
      <c r="V20" s="120"/>
      <c r="W20" s="120"/>
      <c r="X20" s="99"/>
      <c r="Y20" s="287"/>
      <c r="Z20" s="171"/>
      <c r="AA20" s="167">
        <f>F20</f>
        <v>0</v>
      </c>
      <c r="AB20" s="75">
        <f>G20</f>
        <v>0</v>
      </c>
      <c r="AC20" s="195">
        <f>MAX(H20,I20)</f>
        <v>103</v>
      </c>
      <c r="AD20" s="230">
        <f>MAX(J20,K20)</f>
        <v>0</v>
      </c>
      <c r="AE20" s="100">
        <f>L20</f>
        <v>0</v>
      </c>
      <c r="AF20" s="72">
        <f>MAX(M20,N20)</f>
        <v>0</v>
      </c>
      <c r="AG20" s="118">
        <f>MAX(O20,P20)</f>
        <v>0</v>
      </c>
      <c r="AH20" s="100">
        <f>Q20</f>
        <v>0</v>
      </c>
      <c r="AI20" s="100">
        <f>R20</f>
        <v>0</v>
      </c>
      <c r="AJ20" s="100">
        <f>S20</f>
        <v>0</v>
      </c>
      <c r="AK20" s="113">
        <f>MAX(V20,W20)</f>
        <v>0</v>
      </c>
      <c r="AL20" s="126">
        <f>MAX(T20,U20)</f>
        <v>0</v>
      </c>
      <c r="AM20" s="100">
        <f>X20</f>
        <v>0</v>
      </c>
      <c r="AN20" s="160">
        <f>Y20</f>
        <v>0</v>
      </c>
      <c r="AO20" s="76"/>
      <c r="AP20" s="76"/>
      <c r="AQ20" s="76"/>
    </row>
    <row r="21" spans="1:43" ht="12.75">
      <c r="A21" s="181">
        <f t="shared" si="0"/>
        <v>14</v>
      </c>
      <c r="B21" s="5" t="s">
        <v>512</v>
      </c>
      <c r="C21" s="23" t="s">
        <v>513</v>
      </c>
      <c r="D21" s="23" t="s">
        <v>69</v>
      </c>
      <c r="E21" s="56">
        <f>ROUND(IF(COUNT(AA21:AP21)&lt;=3,SUM(AA21:AP21),SUM(LARGE(AA21:AP21,1),LARGE(AA21:AP21,2),LARGE(AA21:AP21,3))),0)</f>
        <v>102</v>
      </c>
      <c r="F21" s="167"/>
      <c r="G21" s="75"/>
      <c r="H21" s="328"/>
      <c r="I21" s="195"/>
      <c r="J21" s="229"/>
      <c r="K21" s="230"/>
      <c r="L21" s="167">
        <v>102</v>
      </c>
      <c r="M21" s="243"/>
      <c r="N21" s="234"/>
      <c r="O21" s="97"/>
      <c r="P21" s="97"/>
      <c r="Q21" s="99"/>
      <c r="R21" s="328"/>
      <c r="S21" s="99"/>
      <c r="T21" s="126"/>
      <c r="U21" s="126"/>
      <c r="V21" s="120"/>
      <c r="W21" s="120"/>
      <c r="X21" s="99"/>
      <c r="Y21" s="287"/>
      <c r="Z21" s="171"/>
      <c r="AA21" s="167">
        <f>F21</f>
        <v>0</v>
      </c>
      <c r="AB21" s="75">
        <f>G21</f>
        <v>0</v>
      </c>
      <c r="AC21" s="195">
        <f>MAX(H21,I21)</f>
        <v>0</v>
      </c>
      <c r="AD21" s="230">
        <f>MAX(J21,K21)</f>
        <v>0</v>
      </c>
      <c r="AE21" s="100">
        <f>L21</f>
        <v>102</v>
      </c>
      <c r="AF21" s="72">
        <f>MAX(M21,N21)</f>
        <v>0</v>
      </c>
      <c r="AG21" s="118">
        <f>MAX(O21,P21)</f>
        <v>0</v>
      </c>
      <c r="AH21" s="100">
        <f>Q21</f>
        <v>0</v>
      </c>
      <c r="AI21" s="100">
        <f>R21</f>
        <v>0</v>
      </c>
      <c r="AJ21" s="100">
        <f>S21</f>
        <v>0</v>
      </c>
      <c r="AK21" s="113">
        <f>MAX(V21,W21)</f>
        <v>0</v>
      </c>
      <c r="AL21" s="126">
        <f>MAX(T21,U21)</f>
        <v>0</v>
      </c>
      <c r="AM21" s="100">
        <f>X21</f>
        <v>0</v>
      </c>
      <c r="AN21" s="160">
        <f>Y21</f>
        <v>0</v>
      </c>
      <c r="AO21" s="76"/>
      <c r="AP21" s="76"/>
      <c r="AQ21" s="76"/>
    </row>
    <row r="22" spans="1:43" ht="12.75">
      <c r="A22" s="181">
        <f t="shared" si="0"/>
        <v>15</v>
      </c>
      <c r="B22" s="5" t="s">
        <v>514</v>
      </c>
      <c r="C22" s="23">
        <v>1001</v>
      </c>
      <c r="D22" s="23" t="s">
        <v>515</v>
      </c>
      <c r="E22" s="56">
        <f>ROUND(IF(COUNT(AA22:AP22)&lt;=3,SUM(AA22:AP22),SUM(LARGE(AA22:AP22,1),LARGE(AA22:AP22,2),LARGE(AA22:AP22,3))),0)</f>
        <v>100</v>
      </c>
      <c r="F22" s="167"/>
      <c r="G22" s="75"/>
      <c r="H22" s="328"/>
      <c r="I22" s="195"/>
      <c r="J22" s="229"/>
      <c r="K22" s="230"/>
      <c r="L22" s="167">
        <v>100</v>
      </c>
      <c r="M22" s="243"/>
      <c r="N22" s="234"/>
      <c r="O22" s="97"/>
      <c r="P22" s="97"/>
      <c r="Q22" s="99"/>
      <c r="R22" s="328"/>
      <c r="S22" s="99"/>
      <c r="T22" s="126"/>
      <c r="U22" s="126"/>
      <c r="V22" s="120"/>
      <c r="W22" s="120"/>
      <c r="X22" s="99"/>
      <c r="Y22" s="287"/>
      <c r="Z22" s="171"/>
      <c r="AA22" s="167">
        <f>F22</f>
        <v>0</v>
      </c>
      <c r="AB22" s="75">
        <f>G22</f>
        <v>0</v>
      </c>
      <c r="AC22" s="195">
        <f>MAX(H22,I22)</f>
        <v>0</v>
      </c>
      <c r="AD22" s="230">
        <f>MAX(J22,K22)</f>
        <v>0</v>
      </c>
      <c r="AE22" s="100">
        <f>L22</f>
        <v>100</v>
      </c>
      <c r="AF22" s="72">
        <f>MAX(M22,N22)</f>
        <v>0</v>
      </c>
      <c r="AG22" s="118">
        <f>MAX(O22,P22)</f>
        <v>0</v>
      </c>
      <c r="AH22" s="100">
        <f>Q22</f>
        <v>0</v>
      </c>
      <c r="AI22" s="100">
        <f>R22</f>
        <v>0</v>
      </c>
      <c r="AJ22" s="100">
        <f>S22</f>
        <v>0</v>
      </c>
      <c r="AK22" s="113">
        <f>MAX(V22,W22)</f>
        <v>0</v>
      </c>
      <c r="AL22" s="126">
        <f>MAX(T22,U22)</f>
        <v>0</v>
      </c>
      <c r="AM22" s="100">
        <f>X22</f>
        <v>0</v>
      </c>
      <c r="AN22" s="160">
        <f>Y22</f>
        <v>0</v>
      </c>
      <c r="AO22" s="76"/>
      <c r="AP22" s="76"/>
      <c r="AQ22" s="76"/>
    </row>
    <row r="23" spans="1:43" ht="12.75">
      <c r="A23" s="181">
        <f t="shared" si="0"/>
        <v>16</v>
      </c>
      <c r="B23" s="309" t="s">
        <v>621</v>
      </c>
      <c r="C23" s="310" t="s">
        <v>622</v>
      </c>
      <c r="D23" s="310" t="s">
        <v>81</v>
      </c>
      <c r="E23" s="158">
        <f>ROUND(IF(COUNT(AA23:AP23)&lt;=3,SUM(AA23:AP23),SUM(LARGE(AA23:AP23,1),LARGE(AA23:AP23,2),LARGE(AA23:AP23,3))),0)</f>
        <v>100</v>
      </c>
      <c r="F23" s="168"/>
      <c r="G23" s="174"/>
      <c r="H23" s="330"/>
      <c r="I23" s="219">
        <v>100</v>
      </c>
      <c r="J23" s="231"/>
      <c r="K23" s="232"/>
      <c r="L23" s="168"/>
      <c r="M23" s="244"/>
      <c r="N23" s="245"/>
      <c r="O23" s="96"/>
      <c r="P23" s="96"/>
      <c r="Q23" s="101"/>
      <c r="R23" s="330"/>
      <c r="S23" s="101"/>
      <c r="T23" s="125"/>
      <c r="U23" s="125"/>
      <c r="V23" s="142"/>
      <c r="W23" s="142"/>
      <c r="X23" s="101"/>
      <c r="Y23" s="288"/>
      <c r="Z23" s="311"/>
      <c r="AA23" s="168">
        <f>F23</f>
        <v>0</v>
      </c>
      <c r="AB23" s="174">
        <f>G23</f>
        <v>0</v>
      </c>
      <c r="AC23" s="219">
        <f>MAX(H23,I23)</f>
        <v>100</v>
      </c>
      <c r="AD23" s="232">
        <f>MAX(J23,K23)</f>
        <v>0</v>
      </c>
      <c r="AE23" s="105">
        <f>L23</f>
        <v>0</v>
      </c>
      <c r="AF23" s="312">
        <f>MAX(M23,N23)</f>
        <v>0</v>
      </c>
      <c r="AG23" s="313">
        <f>MAX(O23,P23)</f>
        <v>0</v>
      </c>
      <c r="AH23" s="105">
        <f>Q23</f>
        <v>0</v>
      </c>
      <c r="AI23" s="105">
        <f>R23</f>
        <v>0</v>
      </c>
      <c r="AJ23" s="105">
        <f>S23</f>
        <v>0</v>
      </c>
      <c r="AK23" s="115">
        <f>MAX(V23,W23)</f>
        <v>0</v>
      </c>
      <c r="AL23" s="125">
        <f>MAX(T23,U23)</f>
        <v>0</v>
      </c>
      <c r="AM23" s="105">
        <f>X23</f>
        <v>0</v>
      </c>
      <c r="AN23" s="314">
        <f>Y23</f>
        <v>0</v>
      </c>
      <c r="AO23" s="76"/>
      <c r="AP23" s="76"/>
      <c r="AQ23" s="76"/>
    </row>
    <row r="24" spans="1:43" ht="12.75">
      <c r="A24" s="181">
        <f t="shared" si="0"/>
        <v>17</v>
      </c>
      <c r="B24" s="5" t="s">
        <v>623</v>
      </c>
      <c r="C24" s="23" t="s">
        <v>624</v>
      </c>
      <c r="D24" s="23" t="s">
        <v>81</v>
      </c>
      <c r="E24" s="56">
        <f>ROUND(IF(COUNT(AA24:AP24)&lt;=3,SUM(AA24:AP24),SUM(LARGE(AA24:AP24,1),LARGE(AA24:AP24,2),LARGE(AA24:AP24,3))),0)</f>
        <v>99</v>
      </c>
      <c r="F24" s="167"/>
      <c r="G24" s="75"/>
      <c r="H24" s="328"/>
      <c r="I24" s="195">
        <v>99</v>
      </c>
      <c r="J24" s="229"/>
      <c r="K24" s="230"/>
      <c r="L24" s="167"/>
      <c r="M24" s="243"/>
      <c r="N24" s="234"/>
      <c r="O24" s="97"/>
      <c r="P24" s="97"/>
      <c r="Q24" s="99"/>
      <c r="R24" s="328"/>
      <c r="S24" s="99"/>
      <c r="T24" s="126"/>
      <c r="U24" s="126"/>
      <c r="V24" s="120"/>
      <c r="W24" s="120"/>
      <c r="X24" s="99"/>
      <c r="Y24" s="287"/>
      <c r="Z24" s="171"/>
      <c r="AA24" s="167">
        <f>F24</f>
        <v>0</v>
      </c>
      <c r="AB24" s="75">
        <f>G24</f>
        <v>0</v>
      </c>
      <c r="AC24" s="195">
        <f>MAX(H24,I24)</f>
        <v>99</v>
      </c>
      <c r="AD24" s="230">
        <f>MAX(J24,K24)</f>
        <v>0</v>
      </c>
      <c r="AE24" s="100">
        <f>L24</f>
        <v>0</v>
      </c>
      <c r="AF24" s="72">
        <f>MAX(M24,N24)</f>
        <v>0</v>
      </c>
      <c r="AG24" s="118">
        <f>MAX(O24,P24)</f>
        <v>0</v>
      </c>
      <c r="AH24" s="100">
        <f>Q24</f>
        <v>0</v>
      </c>
      <c r="AI24" s="100">
        <f>R24</f>
        <v>0</v>
      </c>
      <c r="AJ24" s="100">
        <f>S24</f>
        <v>0</v>
      </c>
      <c r="AK24" s="113">
        <f>MAX(V24,W24)</f>
        <v>0</v>
      </c>
      <c r="AL24" s="126">
        <f>MAX(T24,U24)</f>
        <v>0</v>
      </c>
      <c r="AM24" s="100">
        <f>X24</f>
        <v>0</v>
      </c>
      <c r="AN24" s="160">
        <f>Y24</f>
        <v>0</v>
      </c>
      <c r="AO24" s="76"/>
      <c r="AP24" s="76"/>
      <c r="AQ24" s="76"/>
    </row>
    <row r="25" spans="1:41" ht="12.75">
      <c r="A25" s="181">
        <f t="shared" si="0"/>
        <v>18</v>
      </c>
      <c r="B25" s="5" t="s">
        <v>274</v>
      </c>
      <c r="C25" s="23" t="s">
        <v>275</v>
      </c>
      <c r="D25" s="23" t="s">
        <v>13</v>
      </c>
      <c r="E25" s="56">
        <f>ROUND(IF(COUNT(AA25:AP25)&lt;=3,SUM(AA25:AP25),SUM(LARGE(AA25:AP25,1),LARGE(AA25:AP25,2),LARGE(AA25:AP25,3))),0)</f>
        <v>97</v>
      </c>
      <c r="F25" s="167"/>
      <c r="G25" s="75">
        <v>97</v>
      </c>
      <c r="H25" s="328"/>
      <c r="I25" s="195"/>
      <c r="J25" s="229"/>
      <c r="K25" s="230"/>
      <c r="L25" s="167"/>
      <c r="M25" s="243"/>
      <c r="N25" s="234"/>
      <c r="O25" s="97"/>
      <c r="P25" s="97"/>
      <c r="Q25" s="99"/>
      <c r="R25" s="328"/>
      <c r="S25" s="99"/>
      <c r="T25" s="126"/>
      <c r="U25" s="126"/>
      <c r="V25" s="120"/>
      <c r="W25" s="120"/>
      <c r="X25" s="99"/>
      <c r="Y25" s="287"/>
      <c r="Z25" s="171"/>
      <c r="AA25" s="167">
        <f>F25</f>
        <v>0</v>
      </c>
      <c r="AB25" s="75">
        <f>G25</f>
        <v>97</v>
      </c>
      <c r="AC25" s="195">
        <f>MAX(H25,I25)</f>
        <v>0</v>
      </c>
      <c r="AD25" s="230">
        <f>MAX(J25,K25)</f>
        <v>0</v>
      </c>
      <c r="AE25" s="100">
        <f>L25</f>
        <v>0</v>
      </c>
      <c r="AF25" s="72">
        <f>MAX(M25,N25)</f>
        <v>0</v>
      </c>
      <c r="AG25" s="118">
        <f>MAX(O25,P25)</f>
        <v>0</v>
      </c>
      <c r="AH25" s="100">
        <f>Q25</f>
        <v>0</v>
      </c>
      <c r="AI25" s="100">
        <f>R25</f>
        <v>0</v>
      </c>
      <c r="AJ25" s="100">
        <f>S25</f>
        <v>0</v>
      </c>
      <c r="AK25" s="113">
        <f>MAX(V25,W25)</f>
        <v>0</v>
      </c>
      <c r="AL25" s="126">
        <f>MAX(T25,U25)</f>
        <v>0</v>
      </c>
      <c r="AM25" s="100">
        <f>X25</f>
        <v>0</v>
      </c>
      <c r="AN25" s="160">
        <f>Y25</f>
        <v>0</v>
      </c>
      <c r="AO25" s="76"/>
    </row>
    <row r="26" spans="1:41" ht="12.75">
      <c r="A26" s="181">
        <f t="shared" si="0"/>
        <v>19</v>
      </c>
      <c r="B26" s="5" t="s">
        <v>253</v>
      </c>
      <c r="C26" s="23" t="s">
        <v>156</v>
      </c>
      <c r="D26" s="23" t="s">
        <v>4</v>
      </c>
      <c r="E26" s="56">
        <f>ROUND(IF(COUNT(AA26:AP26)&lt;=3,SUM(AA26:AP26),SUM(LARGE(AA26:AP26,1),LARGE(AA26:AP26,2),LARGE(AA26:AP26,3))),0)</f>
        <v>96</v>
      </c>
      <c r="F26" s="167">
        <v>96</v>
      </c>
      <c r="G26" s="75"/>
      <c r="H26" s="328"/>
      <c r="I26" s="195"/>
      <c r="J26" s="229"/>
      <c r="K26" s="230"/>
      <c r="L26" s="167"/>
      <c r="M26" s="243"/>
      <c r="N26" s="234"/>
      <c r="O26" s="97"/>
      <c r="P26" s="97"/>
      <c r="Q26" s="99"/>
      <c r="R26" s="328"/>
      <c r="S26" s="99"/>
      <c r="T26" s="126"/>
      <c r="U26" s="126"/>
      <c r="V26" s="120"/>
      <c r="W26" s="120"/>
      <c r="X26" s="99"/>
      <c r="Y26" s="287"/>
      <c r="Z26" s="171"/>
      <c r="AA26" s="167">
        <f>F26</f>
        <v>96</v>
      </c>
      <c r="AB26" s="75">
        <f>G26</f>
        <v>0</v>
      </c>
      <c r="AC26" s="195">
        <f>MAX(H26,I26)</f>
        <v>0</v>
      </c>
      <c r="AD26" s="230">
        <f>MAX(J26,K26)</f>
        <v>0</v>
      </c>
      <c r="AE26" s="100">
        <f>L26</f>
        <v>0</v>
      </c>
      <c r="AF26" s="72">
        <f>MAX(M26,N26)</f>
        <v>0</v>
      </c>
      <c r="AG26" s="118">
        <f>MAX(O26,P26)</f>
        <v>0</v>
      </c>
      <c r="AH26" s="100">
        <f>Q26</f>
        <v>0</v>
      </c>
      <c r="AI26" s="100">
        <f>R26</f>
        <v>0</v>
      </c>
      <c r="AJ26" s="100">
        <f>S26</f>
        <v>0</v>
      </c>
      <c r="AK26" s="113">
        <f>MAX(V26,W26)</f>
        <v>0</v>
      </c>
      <c r="AL26" s="126">
        <f>MAX(T26,U26)</f>
        <v>0</v>
      </c>
      <c r="AM26" s="100">
        <f>X26</f>
        <v>0</v>
      </c>
      <c r="AN26" s="160">
        <f>Y26</f>
        <v>0</v>
      </c>
      <c r="AO26" s="76"/>
    </row>
    <row r="27" spans="1:43" ht="12.75">
      <c r="A27" s="181">
        <f t="shared" si="0"/>
        <v>20</v>
      </c>
      <c r="B27" s="5" t="s">
        <v>625</v>
      </c>
      <c r="C27" s="23" t="s">
        <v>626</v>
      </c>
      <c r="D27" s="23" t="s">
        <v>81</v>
      </c>
      <c r="E27" s="56">
        <f>ROUND(IF(COUNT(AA27:AP27)&lt;=3,SUM(AA27:AP27),SUM(LARGE(AA27:AP27,1),LARGE(AA27:AP27,2),LARGE(AA27:AP27,3))),0)</f>
        <v>94</v>
      </c>
      <c r="F27" s="167"/>
      <c r="G27" s="75"/>
      <c r="H27" s="328"/>
      <c r="I27" s="195">
        <v>94</v>
      </c>
      <c r="J27" s="229"/>
      <c r="K27" s="230"/>
      <c r="L27" s="167"/>
      <c r="M27" s="243"/>
      <c r="N27" s="234"/>
      <c r="O27" s="97"/>
      <c r="P27" s="97"/>
      <c r="Q27" s="99"/>
      <c r="R27" s="328"/>
      <c r="S27" s="99"/>
      <c r="T27" s="126"/>
      <c r="U27" s="126"/>
      <c r="V27" s="120"/>
      <c r="W27" s="120"/>
      <c r="X27" s="99"/>
      <c r="Y27" s="287"/>
      <c r="Z27" s="171"/>
      <c r="AA27" s="167">
        <f>F27</f>
        <v>0</v>
      </c>
      <c r="AB27" s="75">
        <f>G27</f>
        <v>0</v>
      </c>
      <c r="AC27" s="195">
        <f>MAX(H27,I27)</f>
        <v>94</v>
      </c>
      <c r="AD27" s="230">
        <f>MAX(J27,K27)</f>
        <v>0</v>
      </c>
      <c r="AE27" s="100">
        <f>L27</f>
        <v>0</v>
      </c>
      <c r="AF27" s="72">
        <f>MAX(M27,N27)</f>
        <v>0</v>
      </c>
      <c r="AG27" s="118">
        <f>MAX(O27,P27)</f>
        <v>0</v>
      </c>
      <c r="AH27" s="100">
        <f>Q27</f>
        <v>0</v>
      </c>
      <c r="AI27" s="100">
        <f>R27</f>
        <v>0</v>
      </c>
      <c r="AJ27" s="100">
        <f>S27</f>
        <v>0</v>
      </c>
      <c r="AK27" s="113">
        <f>MAX(V27,W27)</f>
        <v>0</v>
      </c>
      <c r="AL27" s="126">
        <f>MAX(T27,U27)</f>
        <v>0</v>
      </c>
      <c r="AM27" s="100">
        <f>X27</f>
        <v>0</v>
      </c>
      <c r="AN27" s="160">
        <f>Y27</f>
        <v>0</v>
      </c>
      <c r="AO27" s="76"/>
      <c r="AP27" s="76"/>
      <c r="AQ27" s="76"/>
    </row>
    <row r="28" spans="1:41" ht="12.75">
      <c r="A28" s="181">
        <f t="shared" si="0"/>
        <v>21</v>
      </c>
      <c r="B28" s="309" t="s">
        <v>276</v>
      </c>
      <c r="C28" s="310" t="s">
        <v>277</v>
      </c>
      <c r="D28" s="310" t="s">
        <v>13</v>
      </c>
      <c r="E28" s="158">
        <f>ROUND(IF(COUNT(AA28:AP28)&lt;=3,SUM(AA28:AP28),SUM(LARGE(AA28:AP28,1),LARGE(AA28:AP28,2),LARGE(AA28:AP28,3))),0)</f>
        <v>93</v>
      </c>
      <c r="F28" s="168"/>
      <c r="G28" s="174">
        <v>93</v>
      </c>
      <c r="H28" s="330"/>
      <c r="I28" s="219"/>
      <c r="J28" s="231"/>
      <c r="K28" s="232"/>
      <c r="L28" s="168"/>
      <c r="M28" s="244"/>
      <c r="N28" s="245"/>
      <c r="O28" s="96"/>
      <c r="P28" s="96"/>
      <c r="Q28" s="101"/>
      <c r="R28" s="330"/>
      <c r="S28" s="101"/>
      <c r="T28" s="125"/>
      <c r="U28" s="125"/>
      <c r="V28" s="142"/>
      <c r="W28" s="142"/>
      <c r="X28" s="101"/>
      <c r="Y28" s="288"/>
      <c r="Z28" s="311"/>
      <c r="AA28" s="168">
        <f>F28</f>
        <v>0</v>
      </c>
      <c r="AB28" s="174">
        <f>G28</f>
        <v>93</v>
      </c>
      <c r="AC28" s="219">
        <f>MAX(H28,I28)</f>
        <v>0</v>
      </c>
      <c r="AD28" s="232">
        <f>MAX(J28,K28)</f>
        <v>0</v>
      </c>
      <c r="AE28" s="105">
        <f>L28</f>
        <v>0</v>
      </c>
      <c r="AF28" s="312">
        <f>MAX(M28,N28)</f>
        <v>0</v>
      </c>
      <c r="AG28" s="313">
        <f>MAX(O28,P28)</f>
        <v>0</v>
      </c>
      <c r="AH28" s="105">
        <f>Q28</f>
        <v>0</v>
      </c>
      <c r="AI28" s="105">
        <f>R28</f>
        <v>0</v>
      </c>
      <c r="AJ28" s="105">
        <f>S28</f>
        <v>0</v>
      </c>
      <c r="AK28" s="115">
        <f>MAX(V28,W28)</f>
        <v>0</v>
      </c>
      <c r="AL28" s="125">
        <f>MAX(T28,U28)</f>
        <v>0</v>
      </c>
      <c r="AM28" s="105">
        <f>X28</f>
        <v>0</v>
      </c>
      <c r="AN28" s="314">
        <f>Y28</f>
        <v>0</v>
      </c>
      <c r="AO28" s="76"/>
    </row>
    <row r="29" spans="1:43" ht="12.75">
      <c r="A29" s="181">
        <f t="shared" si="0"/>
        <v>22</v>
      </c>
      <c r="B29" s="5" t="s">
        <v>343</v>
      </c>
      <c r="C29" s="23" t="s">
        <v>344</v>
      </c>
      <c r="D29" s="23" t="s">
        <v>12</v>
      </c>
      <c r="E29" s="56">
        <f>ROUND(IF(COUNT(AA29:AP29)&lt;=3,SUM(AA29:AP29),SUM(LARGE(AA29:AP29,1),LARGE(AA29:AP29,2),LARGE(AA29:AP29,3))),0)</f>
        <v>92</v>
      </c>
      <c r="F29" s="167"/>
      <c r="G29" s="75"/>
      <c r="H29" s="328"/>
      <c r="I29" s="195">
        <v>33</v>
      </c>
      <c r="J29" s="229">
        <v>34</v>
      </c>
      <c r="K29" s="230"/>
      <c r="L29" s="167"/>
      <c r="M29" s="243">
        <v>25</v>
      </c>
      <c r="N29" s="234"/>
      <c r="O29" s="97"/>
      <c r="P29" s="97"/>
      <c r="Q29" s="99"/>
      <c r="R29" s="328"/>
      <c r="S29" s="99"/>
      <c r="T29" s="126"/>
      <c r="U29" s="126"/>
      <c r="V29" s="120"/>
      <c r="W29" s="120"/>
      <c r="X29" s="99"/>
      <c r="Y29" s="287"/>
      <c r="Z29" s="171"/>
      <c r="AA29" s="167">
        <f>F29</f>
        <v>0</v>
      </c>
      <c r="AB29" s="75">
        <f>G29</f>
        <v>0</v>
      </c>
      <c r="AC29" s="195">
        <f>MAX(H29,I29)</f>
        <v>33</v>
      </c>
      <c r="AD29" s="230">
        <f>MAX(J29,K29)</f>
        <v>34</v>
      </c>
      <c r="AE29" s="100">
        <f>L29</f>
        <v>0</v>
      </c>
      <c r="AF29" s="72">
        <f>MAX(M29,N29)</f>
        <v>25</v>
      </c>
      <c r="AG29" s="118">
        <f>MAX(O29,P29)</f>
        <v>0</v>
      </c>
      <c r="AH29" s="100">
        <f>Q29</f>
        <v>0</v>
      </c>
      <c r="AI29" s="100">
        <f>R29</f>
        <v>0</v>
      </c>
      <c r="AJ29" s="100">
        <f>S29</f>
        <v>0</v>
      </c>
      <c r="AK29" s="113">
        <f>MAX(V29,W29)</f>
        <v>0</v>
      </c>
      <c r="AL29" s="126">
        <f>MAX(T29,U29)</f>
        <v>0</v>
      </c>
      <c r="AM29" s="100">
        <f>X29</f>
        <v>0</v>
      </c>
      <c r="AN29" s="160">
        <f>Y29</f>
        <v>0</v>
      </c>
      <c r="AO29" s="76"/>
      <c r="AP29" s="76"/>
      <c r="AQ29" s="76"/>
    </row>
    <row r="30" spans="1:43" ht="12.75">
      <c r="A30" s="181">
        <f t="shared" si="0"/>
        <v>23</v>
      </c>
      <c r="B30" s="5" t="s">
        <v>593</v>
      </c>
      <c r="C30" s="23" t="s">
        <v>594</v>
      </c>
      <c r="D30" s="23" t="s">
        <v>12</v>
      </c>
      <c r="E30" s="56">
        <f>ROUND(IF(COUNT(AA30:AP30)&lt;=3,SUM(AA30:AP30),SUM(LARGE(AA30:AP30,1),LARGE(AA30:AP30,2),LARGE(AA30:AP30,3))),0)</f>
        <v>84</v>
      </c>
      <c r="F30" s="167"/>
      <c r="G30" s="75"/>
      <c r="H30" s="328"/>
      <c r="I30" s="195"/>
      <c r="J30" s="229"/>
      <c r="K30" s="230"/>
      <c r="L30" s="167"/>
      <c r="M30" s="243">
        <v>84</v>
      </c>
      <c r="N30" s="234"/>
      <c r="O30" s="97"/>
      <c r="P30" s="97"/>
      <c r="Q30" s="99"/>
      <c r="R30" s="328"/>
      <c r="S30" s="99"/>
      <c r="T30" s="126"/>
      <c r="U30" s="126"/>
      <c r="V30" s="120"/>
      <c r="W30" s="120"/>
      <c r="X30" s="99"/>
      <c r="Y30" s="287"/>
      <c r="Z30" s="171"/>
      <c r="AA30" s="167">
        <f>F30</f>
        <v>0</v>
      </c>
      <c r="AB30" s="75">
        <f>G30</f>
        <v>0</v>
      </c>
      <c r="AC30" s="195">
        <f>MAX(H30,I30)</f>
        <v>0</v>
      </c>
      <c r="AD30" s="230">
        <f>MAX(J30,K30)</f>
        <v>0</v>
      </c>
      <c r="AE30" s="100">
        <f>L30</f>
        <v>0</v>
      </c>
      <c r="AF30" s="72">
        <f>MAX(M30,N30)</f>
        <v>84</v>
      </c>
      <c r="AG30" s="118">
        <f>MAX(O30,P30)</f>
        <v>0</v>
      </c>
      <c r="AH30" s="100">
        <f>Q30</f>
        <v>0</v>
      </c>
      <c r="AI30" s="100">
        <f>R30</f>
        <v>0</v>
      </c>
      <c r="AJ30" s="100">
        <f>S30</f>
        <v>0</v>
      </c>
      <c r="AK30" s="113">
        <f>MAX(V30,W30)</f>
        <v>0</v>
      </c>
      <c r="AL30" s="126">
        <f>MAX(T30,U30)</f>
        <v>0</v>
      </c>
      <c r="AM30" s="100">
        <f>X30</f>
        <v>0</v>
      </c>
      <c r="AN30" s="160">
        <f>Y30</f>
        <v>0</v>
      </c>
      <c r="AO30" s="76"/>
      <c r="AP30" s="76"/>
      <c r="AQ30" s="76"/>
    </row>
    <row r="31" spans="1:43" ht="12.75">
      <c r="A31" s="181">
        <f t="shared" si="0"/>
        <v>24</v>
      </c>
      <c r="B31" s="5" t="s">
        <v>415</v>
      </c>
      <c r="C31" s="23" t="s">
        <v>416</v>
      </c>
      <c r="D31" s="23" t="s">
        <v>1</v>
      </c>
      <c r="E31" s="56">
        <f>ROUND(IF(COUNT(AA31:AP31)&lt;=3,SUM(AA31:AP31),SUM(LARGE(AA31:AP31,1),LARGE(AA31:AP31,2),LARGE(AA31:AP31,3))),0)</f>
        <v>81</v>
      </c>
      <c r="F31" s="167"/>
      <c r="G31" s="75"/>
      <c r="H31" s="328"/>
      <c r="I31" s="195"/>
      <c r="J31" s="229">
        <v>81</v>
      </c>
      <c r="K31" s="230"/>
      <c r="L31" s="167"/>
      <c r="M31" s="243"/>
      <c r="N31" s="234"/>
      <c r="O31" s="97"/>
      <c r="P31" s="97"/>
      <c r="Q31" s="99"/>
      <c r="R31" s="328"/>
      <c r="S31" s="99"/>
      <c r="T31" s="126"/>
      <c r="U31" s="126"/>
      <c r="V31" s="120"/>
      <c r="W31" s="120"/>
      <c r="X31" s="99"/>
      <c r="Y31" s="287"/>
      <c r="Z31" s="171"/>
      <c r="AA31" s="167">
        <f>F31</f>
        <v>0</v>
      </c>
      <c r="AB31" s="75">
        <f>G31</f>
        <v>0</v>
      </c>
      <c r="AC31" s="195">
        <f>MAX(H31,I31)</f>
        <v>0</v>
      </c>
      <c r="AD31" s="230">
        <f>MAX(J31,K31)</f>
        <v>81</v>
      </c>
      <c r="AE31" s="100">
        <f>L31</f>
        <v>0</v>
      </c>
      <c r="AF31" s="72">
        <f>MAX(M31,N31)</f>
        <v>0</v>
      </c>
      <c r="AG31" s="118">
        <f>MAX(O31,P31)</f>
        <v>0</v>
      </c>
      <c r="AH31" s="100">
        <f>Q31</f>
        <v>0</v>
      </c>
      <c r="AI31" s="100">
        <f>R31</f>
        <v>0</v>
      </c>
      <c r="AJ31" s="100">
        <f>S31</f>
        <v>0</v>
      </c>
      <c r="AK31" s="113">
        <f>MAX(V31,W31)</f>
        <v>0</v>
      </c>
      <c r="AL31" s="126">
        <f>MAX(T31,U31)</f>
        <v>0</v>
      </c>
      <c r="AM31" s="100">
        <f>X31</f>
        <v>0</v>
      </c>
      <c r="AN31" s="160">
        <f>Y31</f>
        <v>0</v>
      </c>
      <c r="AO31" s="76"/>
      <c r="AP31" s="76"/>
      <c r="AQ31" s="76"/>
    </row>
    <row r="32" spans="1:40" ht="12.75">
      <c r="A32" s="181">
        <f t="shared" si="0"/>
        <v>25</v>
      </c>
      <c r="B32" s="5" t="s">
        <v>254</v>
      </c>
      <c r="C32" s="23" t="s">
        <v>255</v>
      </c>
      <c r="D32" s="23" t="s">
        <v>11</v>
      </c>
      <c r="E32" s="56">
        <f>ROUND(IF(COUNT(AA32:AP32)&lt;=3,SUM(AA32:AP32),SUM(LARGE(AA32:AP32,1),LARGE(AA32:AP32,2),LARGE(AA32:AP32,3))),0)</f>
        <v>80</v>
      </c>
      <c r="F32" s="167">
        <v>67</v>
      </c>
      <c r="G32" s="75">
        <v>13</v>
      </c>
      <c r="H32" s="328"/>
      <c r="I32" s="195"/>
      <c r="J32" s="229"/>
      <c r="K32" s="230"/>
      <c r="L32" s="167"/>
      <c r="M32" s="243"/>
      <c r="N32" s="234"/>
      <c r="O32" s="97"/>
      <c r="P32" s="97"/>
      <c r="Q32" s="99"/>
      <c r="R32" s="328"/>
      <c r="S32" s="99"/>
      <c r="T32" s="126"/>
      <c r="U32" s="126"/>
      <c r="V32" s="120"/>
      <c r="W32" s="120"/>
      <c r="X32" s="99"/>
      <c r="Y32" s="287"/>
      <c r="Z32" s="171"/>
      <c r="AA32" s="167">
        <f>F32</f>
        <v>67</v>
      </c>
      <c r="AB32" s="75">
        <f>G32</f>
        <v>13</v>
      </c>
      <c r="AC32" s="195">
        <f>MAX(H32,I32)</f>
        <v>0</v>
      </c>
      <c r="AD32" s="230">
        <f>MAX(J32,K32)</f>
        <v>0</v>
      </c>
      <c r="AE32" s="100">
        <f>L32</f>
        <v>0</v>
      </c>
      <c r="AF32" s="72">
        <f>MAX(M32,N32)</f>
        <v>0</v>
      </c>
      <c r="AG32" s="118">
        <f>MAX(O32,P32)</f>
        <v>0</v>
      </c>
      <c r="AH32" s="100">
        <f>Q32</f>
        <v>0</v>
      </c>
      <c r="AI32" s="100">
        <f>R32</f>
        <v>0</v>
      </c>
      <c r="AJ32" s="100">
        <f>S32</f>
        <v>0</v>
      </c>
      <c r="AK32" s="113">
        <f>MAX(V32,W32)</f>
        <v>0</v>
      </c>
      <c r="AL32" s="126">
        <f>MAX(T32,U32)</f>
        <v>0</v>
      </c>
      <c r="AM32" s="100">
        <f>X32</f>
        <v>0</v>
      </c>
      <c r="AN32" s="160">
        <f>Y32</f>
        <v>0</v>
      </c>
    </row>
    <row r="33" spans="1:43" ht="12.75">
      <c r="A33" s="181">
        <f t="shared" si="0"/>
        <v>26</v>
      </c>
      <c r="B33" s="5" t="s">
        <v>417</v>
      </c>
      <c r="C33" s="23" t="s">
        <v>418</v>
      </c>
      <c r="D33" s="23" t="s">
        <v>1</v>
      </c>
      <c r="E33" s="56">
        <f>ROUND(IF(COUNT(AA33:AP33)&lt;=3,SUM(AA33:AP33),SUM(LARGE(AA33:AP33,1),LARGE(AA33:AP33,2),LARGE(AA33:AP33,3))),0)</f>
        <v>76</v>
      </c>
      <c r="F33" s="167"/>
      <c r="G33" s="75"/>
      <c r="H33" s="328"/>
      <c r="I33" s="195"/>
      <c r="J33" s="229">
        <v>76</v>
      </c>
      <c r="K33" s="230"/>
      <c r="L33" s="167"/>
      <c r="M33" s="243"/>
      <c r="N33" s="234"/>
      <c r="O33" s="97"/>
      <c r="P33" s="97"/>
      <c r="Q33" s="99"/>
      <c r="R33" s="328"/>
      <c r="S33" s="99"/>
      <c r="T33" s="126"/>
      <c r="U33" s="126"/>
      <c r="V33" s="120"/>
      <c r="W33" s="120"/>
      <c r="X33" s="99"/>
      <c r="Y33" s="287"/>
      <c r="Z33" s="171"/>
      <c r="AA33" s="167">
        <f>F33</f>
        <v>0</v>
      </c>
      <c r="AB33" s="75">
        <f>G33</f>
        <v>0</v>
      </c>
      <c r="AC33" s="195">
        <f>MAX(H33,I33)</f>
        <v>0</v>
      </c>
      <c r="AD33" s="230">
        <f>MAX(J33,K33)</f>
        <v>76</v>
      </c>
      <c r="AE33" s="100">
        <f>L33</f>
        <v>0</v>
      </c>
      <c r="AF33" s="72">
        <f>MAX(M33,N33)</f>
        <v>0</v>
      </c>
      <c r="AG33" s="118">
        <f>MAX(O33,P33)</f>
        <v>0</v>
      </c>
      <c r="AH33" s="100">
        <f>Q33</f>
        <v>0</v>
      </c>
      <c r="AI33" s="100">
        <f>R33</f>
        <v>0</v>
      </c>
      <c r="AJ33" s="100">
        <f>S33</f>
        <v>0</v>
      </c>
      <c r="AK33" s="113">
        <f>MAX(V33,W33)</f>
        <v>0</v>
      </c>
      <c r="AL33" s="126">
        <f>MAX(T33,U33)</f>
        <v>0</v>
      </c>
      <c r="AM33" s="100">
        <f>X33</f>
        <v>0</v>
      </c>
      <c r="AN33" s="160">
        <f>Y33</f>
        <v>0</v>
      </c>
      <c r="AO33" s="76"/>
      <c r="AP33" s="76"/>
      <c r="AQ33" s="76"/>
    </row>
    <row r="34" spans="1:41" ht="12.75">
      <c r="A34" s="181">
        <f t="shared" si="0"/>
        <v>27</v>
      </c>
      <c r="B34" s="5" t="s">
        <v>250</v>
      </c>
      <c r="C34" s="23" t="s">
        <v>152</v>
      </c>
      <c r="D34" s="23" t="s">
        <v>4</v>
      </c>
      <c r="E34" s="56">
        <f>ROUND(IF(COUNT(AA34:AP34)&lt;=3,SUM(AA34:AP34),SUM(LARGE(AA34:AP34,1),LARGE(AA34:AP34,2),LARGE(AA34:AP34,3))),0)</f>
        <v>76</v>
      </c>
      <c r="F34" s="167">
        <v>76</v>
      </c>
      <c r="G34" s="75"/>
      <c r="H34" s="328"/>
      <c r="I34" s="195"/>
      <c r="J34" s="229"/>
      <c r="K34" s="230"/>
      <c r="L34" s="167"/>
      <c r="M34" s="243"/>
      <c r="N34" s="234"/>
      <c r="O34" s="97"/>
      <c r="P34" s="97"/>
      <c r="Q34" s="99"/>
      <c r="R34" s="328"/>
      <c r="S34" s="99"/>
      <c r="T34" s="126"/>
      <c r="U34" s="126"/>
      <c r="V34" s="120"/>
      <c r="W34" s="120"/>
      <c r="X34" s="99"/>
      <c r="Y34" s="287"/>
      <c r="Z34" s="171"/>
      <c r="AA34" s="167">
        <f>F34</f>
        <v>76</v>
      </c>
      <c r="AB34" s="75">
        <f>G34</f>
        <v>0</v>
      </c>
      <c r="AC34" s="195">
        <f>MAX(H34,I34)</f>
        <v>0</v>
      </c>
      <c r="AD34" s="230">
        <f>MAX(J34,K34)</f>
        <v>0</v>
      </c>
      <c r="AE34" s="100">
        <f>L34</f>
        <v>0</v>
      </c>
      <c r="AF34" s="72">
        <f>MAX(M34,N34)</f>
        <v>0</v>
      </c>
      <c r="AG34" s="118">
        <f>MAX(O34,P34)</f>
        <v>0</v>
      </c>
      <c r="AH34" s="100">
        <f>Q34</f>
        <v>0</v>
      </c>
      <c r="AI34" s="100">
        <f>R34</f>
        <v>0</v>
      </c>
      <c r="AJ34" s="100">
        <f>S34</f>
        <v>0</v>
      </c>
      <c r="AK34" s="113">
        <f>MAX(V34,W34)</f>
        <v>0</v>
      </c>
      <c r="AL34" s="126">
        <f>MAX(T34,U34)</f>
        <v>0</v>
      </c>
      <c r="AM34" s="100">
        <f>X34</f>
        <v>0</v>
      </c>
      <c r="AN34" s="160">
        <f>Y34</f>
        <v>0</v>
      </c>
      <c r="AO34" s="76"/>
    </row>
    <row r="35" spans="1:43" ht="12.75">
      <c r="A35" s="181">
        <f t="shared" si="0"/>
        <v>28</v>
      </c>
      <c r="B35" s="309" t="s">
        <v>419</v>
      </c>
      <c r="C35" s="310" t="s">
        <v>420</v>
      </c>
      <c r="D35" s="310" t="s">
        <v>421</v>
      </c>
      <c r="E35" s="158">
        <f>ROUND(IF(COUNT(AA35:AP35)&lt;=3,SUM(AA35:AP35),SUM(LARGE(AA35:AP35,1),LARGE(AA35:AP35,2),LARGE(AA35:AP35,3))),0)</f>
        <v>75</v>
      </c>
      <c r="F35" s="168"/>
      <c r="G35" s="174"/>
      <c r="H35" s="330"/>
      <c r="I35" s="219"/>
      <c r="J35" s="231">
        <v>75</v>
      </c>
      <c r="K35" s="232"/>
      <c r="L35" s="168"/>
      <c r="M35" s="244"/>
      <c r="N35" s="245"/>
      <c r="O35" s="96"/>
      <c r="P35" s="96"/>
      <c r="Q35" s="101"/>
      <c r="R35" s="330"/>
      <c r="S35" s="101"/>
      <c r="T35" s="125"/>
      <c r="U35" s="125"/>
      <c r="V35" s="142"/>
      <c r="W35" s="142"/>
      <c r="X35" s="101"/>
      <c r="Y35" s="288"/>
      <c r="Z35" s="311"/>
      <c r="AA35" s="168">
        <f>F35</f>
        <v>0</v>
      </c>
      <c r="AB35" s="174">
        <f>G35</f>
        <v>0</v>
      </c>
      <c r="AC35" s="219">
        <f>MAX(H35,I35)</f>
        <v>0</v>
      </c>
      <c r="AD35" s="232">
        <f>MAX(J35,K35)</f>
        <v>75</v>
      </c>
      <c r="AE35" s="105">
        <f>L35</f>
        <v>0</v>
      </c>
      <c r="AF35" s="312">
        <f>MAX(M35,N35)</f>
        <v>0</v>
      </c>
      <c r="AG35" s="313">
        <f>MAX(O35,P35)</f>
        <v>0</v>
      </c>
      <c r="AH35" s="105">
        <f>Q35</f>
        <v>0</v>
      </c>
      <c r="AI35" s="105">
        <f>R35</f>
        <v>0</v>
      </c>
      <c r="AJ35" s="105">
        <f>S35</f>
        <v>0</v>
      </c>
      <c r="AK35" s="115">
        <f>MAX(V35,W35)</f>
        <v>0</v>
      </c>
      <c r="AL35" s="125">
        <f>MAX(T35,U35)</f>
        <v>0</v>
      </c>
      <c r="AM35" s="105">
        <f>X35</f>
        <v>0</v>
      </c>
      <c r="AN35" s="314">
        <f>Y35</f>
        <v>0</v>
      </c>
      <c r="AO35" s="76"/>
      <c r="AP35" s="76"/>
      <c r="AQ35" s="76"/>
    </row>
    <row r="36" spans="1:41" ht="12.75">
      <c r="A36" s="181">
        <f t="shared" si="0"/>
        <v>29</v>
      </c>
      <c r="B36" s="5" t="s">
        <v>158</v>
      </c>
      <c r="C36" s="23" t="s">
        <v>159</v>
      </c>
      <c r="D36" s="23" t="s">
        <v>4</v>
      </c>
      <c r="E36" s="56">
        <f>ROUND(IF(COUNT(AA36:AP36)&lt;=3,SUM(AA36:AP36),SUM(LARGE(AA36:AP36,1),LARGE(AA36:AP36,2),LARGE(AA36:AP36,3))),0)</f>
        <v>72</v>
      </c>
      <c r="F36" s="167">
        <v>72</v>
      </c>
      <c r="G36" s="75"/>
      <c r="H36" s="328"/>
      <c r="I36" s="195"/>
      <c r="J36" s="229"/>
      <c r="K36" s="230"/>
      <c r="L36" s="167"/>
      <c r="M36" s="243"/>
      <c r="N36" s="234"/>
      <c r="O36" s="97"/>
      <c r="P36" s="97"/>
      <c r="Q36" s="99"/>
      <c r="R36" s="328"/>
      <c r="S36" s="99"/>
      <c r="T36" s="126"/>
      <c r="U36" s="126"/>
      <c r="V36" s="120"/>
      <c r="W36" s="120"/>
      <c r="X36" s="99"/>
      <c r="Y36" s="287"/>
      <c r="Z36" s="171"/>
      <c r="AA36" s="167">
        <f>F36</f>
        <v>72</v>
      </c>
      <c r="AB36" s="75">
        <f>G36</f>
        <v>0</v>
      </c>
      <c r="AC36" s="195">
        <f>MAX(H36,I36)</f>
        <v>0</v>
      </c>
      <c r="AD36" s="230">
        <f>MAX(J36,K36)</f>
        <v>0</v>
      </c>
      <c r="AE36" s="100">
        <f>L36</f>
        <v>0</v>
      </c>
      <c r="AF36" s="72">
        <f>MAX(M36,N36)</f>
        <v>0</v>
      </c>
      <c r="AG36" s="118">
        <f>MAX(O36,P36)</f>
        <v>0</v>
      </c>
      <c r="AH36" s="100">
        <f>Q36</f>
        <v>0</v>
      </c>
      <c r="AI36" s="100">
        <f>R36</f>
        <v>0</v>
      </c>
      <c r="AJ36" s="100">
        <f>S36</f>
        <v>0</v>
      </c>
      <c r="AK36" s="113">
        <f>MAX(V36,W36)</f>
        <v>0</v>
      </c>
      <c r="AL36" s="126">
        <f>MAX(T36,U36)</f>
        <v>0</v>
      </c>
      <c r="AM36" s="100">
        <f>X36</f>
        <v>0</v>
      </c>
      <c r="AN36" s="160">
        <f>Y36</f>
        <v>0</v>
      </c>
      <c r="AO36" s="76"/>
    </row>
    <row r="37" spans="1:41" ht="12.75">
      <c r="A37" s="181">
        <f t="shared" si="0"/>
        <v>30</v>
      </c>
      <c r="B37" s="5" t="s">
        <v>148</v>
      </c>
      <c r="C37" s="23" t="s">
        <v>162</v>
      </c>
      <c r="D37" s="23" t="s">
        <v>13</v>
      </c>
      <c r="E37" s="56">
        <f>ROUND(IF(COUNT(AA37:AP37)&lt;=3,SUM(AA37:AP37),SUM(LARGE(AA37:AP37,1),LARGE(AA37:AP37,2),LARGE(AA37:AP37,3))),0)</f>
        <v>70</v>
      </c>
      <c r="F37" s="167">
        <v>70</v>
      </c>
      <c r="G37" s="75"/>
      <c r="H37" s="328"/>
      <c r="I37" s="195"/>
      <c r="J37" s="229"/>
      <c r="K37" s="230"/>
      <c r="L37" s="167"/>
      <c r="M37" s="243"/>
      <c r="N37" s="234"/>
      <c r="O37" s="97"/>
      <c r="P37" s="97"/>
      <c r="Q37" s="99"/>
      <c r="R37" s="328"/>
      <c r="S37" s="99"/>
      <c r="T37" s="126"/>
      <c r="U37" s="126"/>
      <c r="V37" s="120"/>
      <c r="W37" s="120"/>
      <c r="X37" s="99"/>
      <c r="Y37" s="287"/>
      <c r="Z37" s="171"/>
      <c r="AA37" s="167">
        <f>F37</f>
        <v>70</v>
      </c>
      <c r="AB37" s="75">
        <f>G37</f>
        <v>0</v>
      </c>
      <c r="AC37" s="195">
        <f>MAX(H37,I37)</f>
        <v>0</v>
      </c>
      <c r="AD37" s="230">
        <f>MAX(J37,K37)</f>
        <v>0</v>
      </c>
      <c r="AE37" s="100">
        <f>L37</f>
        <v>0</v>
      </c>
      <c r="AF37" s="72">
        <f>MAX(M37,N37)</f>
        <v>0</v>
      </c>
      <c r="AG37" s="118">
        <f>MAX(O37,P37)</f>
        <v>0</v>
      </c>
      <c r="AH37" s="100">
        <f>Q37</f>
        <v>0</v>
      </c>
      <c r="AI37" s="100">
        <f>R37</f>
        <v>0</v>
      </c>
      <c r="AJ37" s="100">
        <f>S37</f>
        <v>0</v>
      </c>
      <c r="AK37" s="113">
        <f>MAX(V37,W37)</f>
        <v>0</v>
      </c>
      <c r="AL37" s="126">
        <f>MAX(T37,U37)</f>
        <v>0</v>
      </c>
      <c r="AM37" s="100">
        <f>X37</f>
        <v>0</v>
      </c>
      <c r="AN37" s="160">
        <f>Y37</f>
        <v>0</v>
      </c>
      <c r="AO37" s="76"/>
    </row>
    <row r="38" spans="1:41" ht="12.75">
      <c r="A38" s="181">
        <f t="shared" si="0"/>
        <v>31</v>
      </c>
      <c r="B38" s="309" t="s">
        <v>256</v>
      </c>
      <c r="C38" s="310" t="s">
        <v>257</v>
      </c>
      <c r="D38" s="310" t="s">
        <v>97</v>
      </c>
      <c r="E38" s="158">
        <f>ROUND(IF(COUNT(AA38:AP38)&lt;=3,SUM(AA38:AP38),SUM(LARGE(AA38:AP38,1),LARGE(AA38:AP38,2),LARGE(AA38:AP38,3))),0)</f>
        <v>65</v>
      </c>
      <c r="F38" s="168">
        <v>65</v>
      </c>
      <c r="G38" s="174"/>
      <c r="H38" s="330"/>
      <c r="I38" s="219"/>
      <c r="J38" s="231"/>
      <c r="K38" s="232"/>
      <c r="L38" s="168"/>
      <c r="M38" s="244"/>
      <c r="N38" s="245"/>
      <c r="O38" s="96"/>
      <c r="P38" s="96"/>
      <c r="Q38" s="101"/>
      <c r="R38" s="330"/>
      <c r="S38" s="101"/>
      <c r="T38" s="125"/>
      <c r="U38" s="125"/>
      <c r="V38" s="142"/>
      <c r="W38" s="142"/>
      <c r="X38" s="101"/>
      <c r="Y38" s="288"/>
      <c r="Z38" s="311"/>
      <c r="AA38" s="168">
        <f>F38</f>
        <v>65</v>
      </c>
      <c r="AB38" s="174">
        <f>G38</f>
        <v>0</v>
      </c>
      <c r="AC38" s="219">
        <f>MAX(H38,I38)</f>
        <v>0</v>
      </c>
      <c r="AD38" s="232">
        <f>MAX(J38,K38)</f>
        <v>0</v>
      </c>
      <c r="AE38" s="105">
        <f>L38</f>
        <v>0</v>
      </c>
      <c r="AF38" s="312">
        <f>MAX(M38,N38)</f>
        <v>0</v>
      </c>
      <c r="AG38" s="313">
        <f>MAX(O38,P38)</f>
        <v>0</v>
      </c>
      <c r="AH38" s="105">
        <f>Q38</f>
        <v>0</v>
      </c>
      <c r="AI38" s="105">
        <f>R38</f>
        <v>0</v>
      </c>
      <c r="AJ38" s="105">
        <f>S38</f>
        <v>0</v>
      </c>
      <c r="AK38" s="115">
        <f>MAX(V38,W38)</f>
        <v>0</v>
      </c>
      <c r="AL38" s="125">
        <f>MAX(T38,U38)</f>
        <v>0</v>
      </c>
      <c r="AM38" s="105">
        <f>X38</f>
        <v>0</v>
      </c>
      <c r="AN38" s="314">
        <f>Y38</f>
        <v>0</v>
      </c>
      <c r="AO38" s="76"/>
    </row>
    <row r="39" spans="1:43" ht="12.75">
      <c r="A39" s="181">
        <f t="shared" si="0"/>
        <v>32</v>
      </c>
      <c r="B39" s="5" t="s">
        <v>422</v>
      </c>
      <c r="C39" s="23" t="s">
        <v>336</v>
      </c>
      <c r="D39" s="23" t="s">
        <v>1</v>
      </c>
      <c r="E39" s="56">
        <f>ROUND(IF(COUNT(AA39:AP39)&lt;=3,SUM(AA39:AP39),SUM(LARGE(AA39:AP39,1),LARGE(AA39:AP39,2),LARGE(AA39:AP39,3))),0)</f>
        <v>62</v>
      </c>
      <c r="F39" s="167"/>
      <c r="G39" s="75"/>
      <c r="H39" s="328"/>
      <c r="I39" s="195"/>
      <c r="J39" s="229">
        <v>62</v>
      </c>
      <c r="K39" s="230"/>
      <c r="L39" s="167"/>
      <c r="M39" s="243"/>
      <c r="N39" s="234"/>
      <c r="O39" s="97"/>
      <c r="P39" s="97"/>
      <c r="Q39" s="99"/>
      <c r="R39" s="328"/>
      <c r="S39" s="99"/>
      <c r="T39" s="126"/>
      <c r="U39" s="126"/>
      <c r="V39" s="120"/>
      <c r="W39" s="120"/>
      <c r="X39" s="99"/>
      <c r="Y39" s="287"/>
      <c r="Z39" s="171"/>
      <c r="AA39" s="167">
        <f>F39</f>
        <v>0</v>
      </c>
      <c r="AB39" s="75">
        <f>G39</f>
        <v>0</v>
      </c>
      <c r="AC39" s="195">
        <f>MAX(H39,I39)</f>
        <v>0</v>
      </c>
      <c r="AD39" s="230">
        <f>MAX(J39,K39)</f>
        <v>62</v>
      </c>
      <c r="AE39" s="100">
        <f>L39</f>
        <v>0</v>
      </c>
      <c r="AF39" s="72">
        <f>MAX(M39,N39)</f>
        <v>0</v>
      </c>
      <c r="AG39" s="118">
        <f>MAX(O39,P39)</f>
        <v>0</v>
      </c>
      <c r="AH39" s="100">
        <f>Q39</f>
        <v>0</v>
      </c>
      <c r="AI39" s="100">
        <f>R39</f>
        <v>0</v>
      </c>
      <c r="AJ39" s="100">
        <f>S39</f>
        <v>0</v>
      </c>
      <c r="AK39" s="113">
        <f>MAX(V39,W39)</f>
        <v>0</v>
      </c>
      <c r="AL39" s="126">
        <f>MAX(T39,U39)</f>
        <v>0</v>
      </c>
      <c r="AM39" s="100">
        <f>X39</f>
        <v>0</v>
      </c>
      <c r="AN39" s="160">
        <f>Y39</f>
        <v>0</v>
      </c>
      <c r="AO39" s="76"/>
      <c r="AP39" s="76"/>
      <c r="AQ39" s="76"/>
    </row>
    <row r="40" spans="1:43" ht="12.75">
      <c r="A40" s="181">
        <f t="shared" si="0"/>
        <v>33</v>
      </c>
      <c r="B40" s="5" t="s">
        <v>604</v>
      </c>
      <c r="C40" s="23" t="s">
        <v>330</v>
      </c>
      <c r="D40" s="23" t="s">
        <v>12</v>
      </c>
      <c r="E40" s="56">
        <f>ROUND(IF(COUNT(AA40:AP40)&lt;=3,SUM(AA40:AP40),SUM(LARGE(AA40:AP40,1),LARGE(AA40:AP40,2),LARGE(AA40:AP40,3))),0)</f>
        <v>60</v>
      </c>
      <c r="F40" s="167"/>
      <c r="G40" s="75"/>
      <c r="H40" s="328"/>
      <c r="I40" s="195">
        <v>60</v>
      </c>
      <c r="J40" s="229"/>
      <c r="K40" s="230"/>
      <c r="L40" s="167"/>
      <c r="M40" s="243"/>
      <c r="N40" s="234"/>
      <c r="O40" s="97"/>
      <c r="P40" s="97"/>
      <c r="Q40" s="99"/>
      <c r="R40" s="328"/>
      <c r="S40" s="99"/>
      <c r="T40" s="126"/>
      <c r="U40" s="126"/>
      <c r="V40" s="120"/>
      <c r="W40" s="120"/>
      <c r="X40" s="99"/>
      <c r="Y40" s="287"/>
      <c r="Z40" s="171"/>
      <c r="AA40" s="167">
        <f>F40</f>
        <v>0</v>
      </c>
      <c r="AB40" s="75">
        <f>G40</f>
        <v>0</v>
      </c>
      <c r="AC40" s="195">
        <f>MAX(H40,I40)</f>
        <v>60</v>
      </c>
      <c r="AD40" s="230">
        <f>MAX(J40,K40)</f>
        <v>0</v>
      </c>
      <c r="AE40" s="100">
        <f>L40</f>
        <v>0</v>
      </c>
      <c r="AF40" s="72">
        <f>MAX(M40,N40)</f>
        <v>0</v>
      </c>
      <c r="AG40" s="118">
        <f>MAX(O40,P40)</f>
        <v>0</v>
      </c>
      <c r="AH40" s="100">
        <f>Q40</f>
        <v>0</v>
      </c>
      <c r="AI40" s="100">
        <f>R40</f>
        <v>0</v>
      </c>
      <c r="AJ40" s="100">
        <f>S40</f>
        <v>0</v>
      </c>
      <c r="AK40" s="113">
        <f>MAX(V40,W40)</f>
        <v>0</v>
      </c>
      <c r="AL40" s="126">
        <f>MAX(T40,U40)</f>
        <v>0</v>
      </c>
      <c r="AM40" s="100">
        <f>X40</f>
        <v>0</v>
      </c>
      <c r="AN40" s="160">
        <f>Y40</f>
        <v>0</v>
      </c>
      <c r="AO40" s="76"/>
      <c r="AP40" s="76"/>
      <c r="AQ40" s="76"/>
    </row>
    <row r="41" spans="1:41" ht="12.75">
      <c r="A41" s="181">
        <f t="shared" si="0"/>
        <v>34</v>
      </c>
      <c r="B41" s="5" t="s">
        <v>160</v>
      </c>
      <c r="C41" s="23" t="s">
        <v>161</v>
      </c>
      <c r="D41" s="23" t="s">
        <v>4</v>
      </c>
      <c r="E41" s="56">
        <f>ROUND(IF(COUNT(AA41:AP41)&lt;=3,SUM(AA41:AP41),SUM(LARGE(AA41:AP41,1),LARGE(AA41:AP41,2),LARGE(AA41:AP41,3))),0)</f>
        <v>58</v>
      </c>
      <c r="F41" s="167">
        <v>58</v>
      </c>
      <c r="G41" s="75"/>
      <c r="H41" s="328"/>
      <c r="I41" s="195"/>
      <c r="J41" s="229"/>
      <c r="K41" s="230"/>
      <c r="L41" s="167"/>
      <c r="M41" s="243"/>
      <c r="N41" s="234"/>
      <c r="O41" s="97"/>
      <c r="P41" s="97"/>
      <c r="Q41" s="99"/>
      <c r="R41" s="328"/>
      <c r="S41" s="99"/>
      <c r="T41" s="126"/>
      <c r="U41" s="126"/>
      <c r="V41" s="120"/>
      <c r="W41" s="120"/>
      <c r="X41" s="99"/>
      <c r="Y41" s="287"/>
      <c r="Z41" s="171"/>
      <c r="AA41" s="167">
        <f>F41</f>
        <v>58</v>
      </c>
      <c r="AB41" s="75">
        <f>G41</f>
        <v>0</v>
      </c>
      <c r="AC41" s="195">
        <f>MAX(H41,I41)</f>
        <v>0</v>
      </c>
      <c r="AD41" s="230">
        <f>MAX(J41,K41)</f>
        <v>0</v>
      </c>
      <c r="AE41" s="100">
        <f>L41</f>
        <v>0</v>
      </c>
      <c r="AF41" s="72">
        <f>MAX(M41,N41)</f>
        <v>0</v>
      </c>
      <c r="AG41" s="118">
        <f>MAX(O41,P41)</f>
        <v>0</v>
      </c>
      <c r="AH41" s="100">
        <f>Q41</f>
        <v>0</v>
      </c>
      <c r="AI41" s="100">
        <f>R41</f>
        <v>0</v>
      </c>
      <c r="AJ41" s="100">
        <f>S41</f>
        <v>0</v>
      </c>
      <c r="AK41" s="113">
        <f>MAX(V41,W41)</f>
        <v>0</v>
      </c>
      <c r="AL41" s="126">
        <f>MAX(T41,U41)</f>
        <v>0</v>
      </c>
      <c r="AM41" s="100">
        <f>X41</f>
        <v>0</v>
      </c>
      <c r="AN41" s="160">
        <f>Y41</f>
        <v>0</v>
      </c>
      <c r="AO41" s="76"/>
    </row>
    <row r="42" spans="1:43" ht="12.75">
      <c r="A42" s="181">
        <f t="shared" si="0"/>
        <v>35</v>
      </c>
      <c r="B42" s="5" t="s">
        <v>380</v>
      </c>
      <c r="C42" s="23" t="s">
        <v>381</v>
      </c>
      <c r="D42" s="23" t="s">
        <v>1</v>
      </c>
      <c r="E42" s="56">
        <f>ROUND(IF(COUNT(AA42:AP42)&lt;=3,SUM(AA42:AP42),SUM(LARGE(AA42:AP42,1),LARGE(AA42:AP42,2),LARGE(AA42:AP42,3))),0)</f>
        <v>55</v>
      </c>
      <c r="F42" s="167"/>
      <c r="G42" s="75"/>
      <c r="H42" s="328"/>
      <c r="I42" s="195"/>
      <c r="J42" s="229">
        <v>55</v>
      </c>
      <c r="K42" s="230"/>
      <c r="L42" s="167"/>
      <c r="M42" s="243"/>
      <c r="N42" s="234"/>
      <c r="O42" s="97"/>
      <c r="P42" s="97"/>
      <c r="Q42" s="99"/>
      <c r="R42" s="328"/>
      <c r="S42" s="99"/>
      <c r="T42" s="126"/>
      <c r="U42" s="126"/>
      <c r="V42" s="120"/>
      <c r="W42" s="120"/>
      <c r="X42" s="99"/>
      <c r="Y42" s="287"/>
      <c r="Z42" s="171"/>
      <c r="AA42" s="167">
        <f>F42</f>
        <v>0</v>
      </c>
      <c r="AB42" s="75">
        <f>G42</f>
        <v>0</v>
      </c>
      <c r="AC42" s="195">
        <f>MAX(H42,I42)</f>
        <v>0</v>
      </c>
      <c r="AD42" s="230">
        <f>MAX(J42,K42)</f>
        <v>55</v>
      </c>
      <c r="AE42" s="100">
        <f>L42</f>
        <v>0</v>
      </c>
      <c r="AF42" s="72">
        <f>MAX(M42,N42)</f>
        <v>0</v>
      </c>
      <c r="AG42" s="118">
        <f>MAX(O42,P42)</f>
        <v>0</v>
      </c>
      <c r="AH42" s="100">
        <f>Q42</f>
        <v>0</v>
      </c>
      <c r="AI42" s="100">
        <f>R42</f>
        <v>0</v>
      </c>
      <c r="AJ42" s="100">
        <f>S42</f>
        <v>0</v>
      </c>
      <c r="AK42" s="113">
        <f>MAX(V42,W42)</f>
        <v>0</v>
      </c>
      <c r="AL42" s="126">
        <f>MAX(T42,U42)</f>
        <v>0</v>
      </c>
      <c r="AM42" s="100">
        <f>X42</f>
        <v>0</v>
      </c>
      <c r="AN42" s="160">
        <f>Y42</f>
        <v>0</v>
      </c>
      <c r="AO42" s="76"/>
      <c r="AP42" s="76"/>
      <c r="AQ42" s="76"/>
    </row>
    <row r="43" spans="1:43" ht="12.75">
      <c r="A43" s="181">
        <f t="shared" si="0"/>
        <v>36</v>
      </c>
      <c r="B43" s="5" t="s">
        <v>523</v>
      </c>
      <c r="C43" s="23" t="s">
        <v>524</v>
      </c>
      <c r="D43" s="23" t="s">
        <v>12</v>
      </c>
      <c r="E43" s="56">
        <f>ROUND(IF(COUNT(AA43:AP43)&lt;=3,SUM(AA43:AP43),SUM(LARGE(AA43:AP43,1),LARGE(AA43:AP43,2),LARGE(AA43:AP43,3))),0)</f>
        <v>51</v>
      </c>
      <c r="F43" s="167"/>
      <c r="G43" s="75"/>
      <c r="H43" s="328"/>
      <c r="I43" s="195"/>
      <c r="J43" s="229"/>
      <c r="K43" s="230"/>
      <c r="L43" s="167"/>
      <c r="M43" s="243">
        <v>51</v>
      </c>
      <c r="N43" s="234"/>
      <c r="O43" s="97"/>
      <c r="P43" s="97"/>
      <c r="Q43" s="99"/>
      <c r="R43" s="328"/>
      <c r="S43" s="99"/>
      <c r="T43" s="126"/>
      <c r="U43" s="126"/>
      <c r="V43" s="120"/>
      <c r="W43" s="120"/>
      <c r="X43" s="99"/>
      <c r="Y43" s="287"/>
      <c r="Z43" s="171"/>
      <c r="AA43" s="167">
        <f>F43</f>
        <v>0</v>
      </c>
      <c r="AB43" s="75">
        <f>G43</f>
        <v>0</v>
      </c>
      <c r="AC43" s="195">
        <f>MAX(H43,I43)</f>
        <v>0</v>
      </c>
      <c r="AD43" s="230">
        <f>MAX(J43,K43)</f>
        <v>0</v>
      </c>
      <c r="AE43" s="100">
        <f>L43</f>
        <v>0</v>
      </c>
      <c r="AF43" s="72">
        <f>MAX(M43,N43)</f>
        <v>51</v>
      </c>
      <c r="AG43" s="118">
        <f>MAX(O43,P43)</f>
        <v>0</v>
      </c>
      <c r="AH43" s="100">
        <f>Q43</f>
        <v>0</v>
      </c>
      <c r="AI43" s="100">
        <f>R43</f>
        <v>0</v>
      </c>
      <c r="AJ43" s="100">
        <f>S43</f>
        <v>0</v>
      </c>
      <c r="AK43" s="113">
        <f>MAX(V43,W43)</f>
        <v>0</v>
      </c>
      <c r="AL43" s="126">
        <f>MAX(T43,U43)</f>
        <v>0</v>
      </c>
      <c r="AM43" s="100">
        <f>X43</f>
        <v>0</v>
      </c>
      <c r="AN43" s="160">
        <f>Y43</f>
        <v>0</v>
      </c>
      <c r="AO43" s="76"/>
      <c r="AP43" s="76"/>
      <c r="AQ43" s="76"/>
    </row>
    <row r="44" spans="1:43" ht="12.75">
      <c r="A44" s="181">
        <f t="shared" si="0"/>
        <v>37</v>
      </c>
      <c r="B44" s="5" t="s">
        <v>423</v>
      </c>
      <c r="C44" s="23" t="s">
        <v>424</v>
      </c>
      <c r="D44" s="23" t="s">
        <v>1</v>
      </c>
      <c r="E44" s="56">
        <f>ROUND(IF(COUNT(AA44:AP44)&lt;=3,SUM(AA44:AP44),SUM(LARGE(AA44:AP44,1),LARGE(AA44:AP44,2),LARGE(AA44:AP44,3))),0)</f>
        <v>49</v>
      </c>
      <c r="F44" s="167"/>
      <c r="G44" s="75"/>
      <c r="H44" s="328"/>
      <c r="I44" s="195"/>
      <c r="J44" s="229">
        <v>49</v>
      </c>
      <c r="K44" s="230"/>
      <c r="L44" s="167"/>
      <c r="M44" s="243"/>
      <c r="N44" s="234"/>
      <c r="O44" s="97"/>
      <c r="P44" s="97"/>
      <c r="Q44" s="99"/>
      <c r="R44" s="328"/>
      <c r="S44" s="99"/>
      <c r="T44" s="126"/>
      <c r="U44" s="126"/>
      <c r="V44" s="120"/>
      <c r="W44" s="120"/>
      <c r="X44" s="99"/>
      <c r="Y44" s="287"/>
      <c r="Z44" s="171"/>
      <c r="AA44" s="167">
        <f>F44</f>
        <v>0</v>
      </c>
      <c r="AB44" s="75">
        <f>G44</f>
        <v>0</v>
      </c>
      <c r="AC44" s="195">
        <f>MAX(H44,I44)</f>
        <v>0</v>
      </c>
      <c r="AD44" s="230">
        <f>MAX(J44,K44)</f>
        <v>49</v>
      </c>
      <c r="AE44" s="100">
        <f>L44</f>
        <v>0</v>
      </c>
      <c r="AF44" s="72">
        <f>MAX(M44,N44)</f>
        <v>0</v>
      </c>
      <c r="AG44" s="118">
        <f>MAX(O44,P44)</f>
        <v>0</v>
      </c>
      <c r="AH44" s="100">
        <f>Q44</f>
        <v>0</v>
      </c>
      <c r="AI44" s="100">
        <f>R44</f>
        <v>0</v>
      </c>
      <c r="AJ44" s="100">
        <f>S44</f>
        <v>0</v>
      </c>
      <c r="AK44" s="113">
        <f>MAX(V44,W44)</f>
        <v>0</v>
      </c>
      <c r="AL44" s="126">
        <f>MAX(T44,U44)</f>
        <v>0</v>
      </c>
      <c r="AM44" s="100">
        <f>X44</f>
        <v>0</v>
      </c>
      <c r="AN44" s="160">
        <f>Y44</f>
        <v>0</v>
      </c>
      <c r="AO44" s="76"/>
      <c r="AP44" s="76"/>
      <c r="AQ44" s="76"/>
    </row>
    <row r="45" spans="1:43" ht="12.75">
      <c r="A45" s="181">
        <f t="shared" si="0"/>
        <v>38</v>
      </c>
      <c r="B45" s="5" t="s">
        <v>443</v>
      </c>
      <c r="C45" s="23" t="s">
        <v>444</v>
      </c>
      <c r="D45" s="23" t="s">
        <v>69</v>
      </c>
      <c r="E45" s="56">
        <f>ROUND(IF(COUNT(AA45:AP45)&lt;=3,SUM(AA45:AP45),SUM(LARGE(AA45:AP45,1),LARGE(AA45:AP45,2),LARGE(AA45:AP45,3))),0)</f>
        <v>43</v>
      </c>
      <c r="F45" s="167"/>
      <c r="G45" s="75"/>
      <c r="H45" s="328"/>
      <c r="I45" s="195"/>
      <c r="J45" s="229"/>
      <c r="K45" s="230"/>
      <c r="L45" s="167">
        <v>43</v>
      </c>
      <c r="M45" s="243"/>
      <c r="N45" s="234"/>
      <c r="O45" s="97"/>
      <c r="P45" s="97"/>
      <c r="Q45" s="99"/>
      <c r="R45" s="328"/>
      <c r="S45" s="99"/>
      <c r="T45" s="126"/>
      <c r="U45" s="126"/>
      <c r="V45" s="120"/>
      <c r="W45" s="120"/>
      <c r="X45" s="99"/>
      <c r="Y45" s="287"/>
      <c r="Z45" s="171"/>
      <c r="AA45" s="167">
        <f>F45</f>
        <v>0</v>
      </c>
      <c r="AB45" s="75">
        <f>G45</f>
        <v>0</v>
      </c>
      <c r="AC45" s="195">
        <f>MAX(H45,I45)</f>
        <v>0</v>
      </c>
      <c r="AD45" s="230">
        <f>MAX(J45,K45)</f>
        <v>0</v>
      </c>
      <c r="AE45" s="100">
        <f>L45</f>
        <v>43</v>
      </c>
      <c r="AF45" s="72">
        <f>MAX(M45,N45)</f>
        <v>0</v>
      </c>
      <c r="AG45" s="118">
        <f>MAX(O45,P45)</f>
        <v>0</v>
      </c>
      <c r="AH45" s="100">
        <f>Q45</f>
        <v>0</v>
      </c>
      <c r="AI45" s="100">
        <f>R45</f>
        <v>0</v>
      </c>
      <c r="AJ45" s="100">
        <f>S45</f>
        <v>0</v>
      </c>
      <c r="AK45" s="113">
        <f>MAX(V45,W45)</f>
        <v>0</v>
      </c>
      <c r="AL45" s="126">
        <f>MAX(T45,U45)</f>
        <v>0</v>
      </c>
      <c r="AM45" s="100">
        <f>X45</f>
        <v>0</v>
      </c>
      <c r="AN45" s="160">
        <f>Y45</f>
        <v>0</v>
      </c>
      <c r="AO45" s="76"/>
      <c r="AP45" s="76"/>
      <c r="AQ45" s="76"/>
    </row>
    <row r="46" spans="1:41" ht="12.75">
      <c r="A46" s="181">
        <f t="shared" si="0"/>
        <v>39</v>
      </c>
      <c r="B46" s="5" t="s">
        <v>146</v>
      </c>
      <c r="C46" s="23">
        <v>3155</v>
      </c>
      <c r="D46" s="23" t="s">
        <v>13</v>
      </c>
      <c r="E46" s="56">
        <f>ROUND(IF(COUNT(AA46:AP46)&lt;=3,SUM(AA46:AP46),SUM(LARGE(AA46:AP46,1),LARGE(AA46:AP46,2),LARGE(AA46:AP46,3))),0)</f>
        <v>42</v>
      </c>
      <c r="F46" s="167">
        <v>42</v>
      </c>
      <c r="G46" s="75"/>
      <c r="H46" s="328"/>
      <c r="I46" s="195"/>
      <c r="J46" s="229"/>
      <c r="K46" s="230"/>
      <c r="L46" s="167"/>
      <c r="M46" s="243"/>
      <c r="N46" s="234"/>
      <c r="O46" s="97"/>
      <c r="P46" s="97"/>
      <c r="Q46" s="99"/>
      <c r="R46" s="328"/>
      <c r="S46" s="99"/>
      <c r="T46" s="126"/>
      <c r="U46" s="126"/>
      <c r="V46" s="120"/>
      <c r="W46" s="120"/>
      <c r="X46" s="99"/>
      <c r="Y46" s="287"/>
      <c r="Z46" s="171"/>
      <c r="AA46" s="167">
        <f>F46</f>
        <v>42</v>
      </c>
      <c r="AB46" s="75">
        <f>G46</f>
        <v>0</v>
      </c>
      <c r="AC46" s="195">
        <f>MAX(H46,I46)</f>
        <v>0</v>
      </c>
      <c r="AD46" s="230">
        <f>MAX(J46,K46)</f>
        <v>0</v>
      </c>
      <c r="AE46" s="100">
        <f>L46</f>
        <v>0</v>
      </c>
      <c r="AF46" s="72">
        <f>MAX(M46,N46)</f>
        <v>0</v>
      </c>
      <c r="AG46" s="118">
        <f>MAX(O46,P46)</f>
        <v>0</v>
      </c>
      <c r="AH46" s="100">
        <f>Q46</f>
        <v>0</v>
      </c>
      <c r="AI46" s="100">
        <f>R46</f>
        <v>0</v>
      </c>
      <c r="AJ46" s="100">
        <f>S46</f>
        <v>0</v>
      </c>
      <c r="AK46" s="113">
        <f>MAX(V46,W46)</f>
        <v>0</v>
      </c>
      <c r="AL46" s="126">
        <f>MAX(T46,U46)</f>
        <v>0</v>
      </c>
      <c r="AM46" s="100">
        <f>X46</f>
        <v>0</v>
      </c>
      <c r="AN46" s="160">
        <f>Y46</f>
        <v>0</v>
      </c>
      <c r="AO46" s="76"/>
    </row>
    <row r="47" spans="1:43" ht="12.75">
      <c r="A47" s="181">
        <f t="shared" si="0"/>
        <v>40</v>
      </c>
      <c r="B47" s="5" t="s">
        <v>627</v>
      </c>
      <c r="C47" s="23" t="s">
        <v>628</v>
      </c>
      <c r="D47" s="23" t="s">
        <v>81</v>
      </c>
      <c r="E47" s="56">
        <f>ROUND(IF(COUNT(AA47:AP47)&lt;=3,SUM(AA47:AP47),SUM(LARGE(AA47:AP47,1),LARGE(AA47:AP47,2),LARGE(AA47:AP47,3))),0)</f>
        <v>42</v>
      </c>
      <c r="F47" s="167"/>
      <c r="G47" s="75"/>
      <c r="H47" s="328"/>
      <c r="I47" s="195">
        <v>42</v>
      </c>
      <c r="J47" s="229"/>
      <c r="K47" s="230"/>
      <c r="L47" s="167"/>
      <c r="M47" s="243"/>
      <c r="N47" s="234"/>
      <c r="O47" s="97"/>
      <c r="P47" s="97"/>
      <c r="Q47" s="99"/>
      <c r="R47" s="328"/>
      <c r="S47" s="99"/>
      <c r="T47" s="126"/>
      <c r="U47" s="126"/>
      <c r="V47" s="120"/>
      <c r="W47" s="120"/>
      <c r="X47" s="99"/>
      <c r="Y47" s="287"/>
      <c r="Z47" s="171"/>
      <c r="AA47" s="167">
        <f>F47</f>
        <v>0</v>
      </c>
      <c r="AB47" s="75">
        <f>G47</f>
        <v>0</v>
      </c>
      <c r="AC47" s="195">
        <f>MAX(H47,I47)</f>
        <v>42</v>
      </c>
      <c r="AD47" s="230">
        <f>MAX(J47,K47)</f>
        <v>0</v>
      </c>
      <c r="AE47" s="100">
        <f>L47</f>
        <v>0</v>
      </c>
      <c r="AF47" s="72">
        <f>MAX(M47,N47)</f>
        <v>0</v>
      </c>
      <c r="AG47" s="118">
        <f>MAX(O47,P47)</f>
        <v>0</v>
      </c>
      <c r="AH47" s="100">
        <f>Q47</f>
        <v>0</v>
      </c>
      <c r="AI47" s="100">
        <f>R47</f>
        <v>0</v>
      </c>
      <c r="AJ47" s="100">
        <f>S47</f>
        <v>0</v>
      </c>
      <c r="AK47" s="113">
        <f>MAX(V47,W47)</f>
        <v>0</v>
      </c>
      <c r="AL47" s="126">
        <f>MAX(T47,U47)</f>
        <v>0</v>
      </c>
      <c r="AM47" s="100">
        <f>X47</f>
        <v>0</v>
      </c>
      <c r="AN47" s="160">
        <f>Y47</f>
        <v>0</v>
      </c>
      <c r="AO47" s="76"/>
      <c r="AP47" s="76"/>
      <c r="AQ47" s="76"/>
    </row>
    <row r="48" spans="1:43" ht="12.75">
      <c r="A48" s="181">
        <f t="shared" si="0"/>
        <v>41</v>
      </c>
      <c r="B48" s="5" t="s">
        <v>595</v>
      </c>
      <c r="C48" s="23" t="s">
        <v>532</v>
      </c>
      <c r="D48" s="23" t="s">
        <v>12</v>
      </c>
      <c r="E48" s="56">
        <f>ROUND(IF(COUNT(AA48:AP48)&lt;=3,SUM(AA48:AP48),SUM(LARGE(AA48:AP48,1),LARGE(AA48:AP48,2),LARGE(AA48:AP48,3))),0)</f>
        <v>41</v>
      </c>
      <c r="F48" s="167"/>
      <c r="G48" s="75"/>
      <c r="H48" s="328"/>
      <c r="I48" s="195"/>
      <c r="J48" s="229"/>
      <c r="K48" s="230"/>
      <c r="L48" s="167"/>
      <c r="M48" s="243">
        <v>41</v>
      </c>
      <c r="N48" s="234"/>
      <c r="O48" s="97"/>
      <c r="P48" s="97"/>
      <c r="Q48" s="99"/>
      <c r="R48" s="328"/>
      <c r="S48" s="99"/>
      <c r="T48" s="126"/>
      <c r="U48" s="126"/>
      <c r="V48" s="120"/>
      <c r="W48" s="120"/>
      <c r="X48" s="99"/>
      <c r="Y48" s="287"/>
      <c r="Z48" s="171"/>
      <c r="AA48" s="167">
        <f>F48</f>
        <v>0</v>
      </c>
      <c r="AB48" s="75">
        <f>G48</f>
        <v>0</v>
      </c>
      <c r="AC48" s="195">
        <f>MAX(H48,I48)</f>
        <v>0</v>
      </c>
      <c r="AD48" s="230">
        <f>MAX(J48,K48)</f>
        <v>0</v>
      </c>
      <c r="AE48" s="100">
        <f>L48</f>
        <v>0</v>
      </c>
      <c r="AF48" s="72">
        <f>MAX(M48,N48)</f>
        <v>41</v>
      </c>
      <c r="AG48" s="118">
        <f>MAX(O48,P48)</f>
        <v>0</v>
      </c>
      <c r="AH48" s="100">
        <f>Q48</f>
        <v>0</v>
      </c>
      <c r="AI48" s="100">
        <f>R48</f>
        <v>0</v>
      </c>
      <c r="AJ48" s="100">
        <f>S48</f>
        <v>0</v>
      </c>
      <c r="AK48" s="113">
        <f>MAX(V48,W48)</f>
        <v>0</v>
      </c>
      <c r="AL48" s="126">
        <f>MAX(T48,U48)</f>
        <v>0</v>
      </c>
      <c r="AM48" s="100">
        <f>X48</f>
        <v>0</v>
      </c>
      <c r="AN48" s="160">
        <f>Y48</f>
        <v>0</v>
      </c>
      <c r="AO48" s="76"/>
      <c r="AP48" s="76"/>
      <c r="AQ48" s="76"/>
    </row>
    <row r="49" spans="1:43" ht="12.75">
      <c r="A49" s="181">
        <f t="shared" si="0"/>
        <v>42</v>
      </c>
      <c r="B49" s="5" t="s">
        <v>278</v>
      </c>
      <c r="C49" s="23" t="s">
        <v>279</v>
      </c>
      <c r="D49" s="23" t="s">
        <v>13</v>
      </c>
      <c r="E49" s="56">
        <f>ROUND(IF(COUNT(AA49:AP49)&lt;=3,SUM(AA49:AP49),SUM(LARGE(AA49:AP49,1),LARGE(AA49:AP49,2),LARGE(AA49:AP49,3))),0)</f>
        <v>41</v>
      </c>
      <c r="F49" s="167"/>
      <c r="G49" s="75">
        <v>41</v>
      </c>
      <c r="H49" s="328"/>
      <c r="I49" s="195"/>
      <c r="J49" s="229"/>
      <c r="K49" s="230"/>
      <c r="L49" s="167"/>
      <c r="M49" s="243"/>
      <c r="N49" s="234"/>
      <c r="O49" s="97"/>
      <c r="P49" s="97"/>
      <c r="Q49" s="99"/>
      <c r="R49" s="328"/>
      <c r="S49" s="99"/>
      <c r="T49" s="126"/>
      <c r="U49" s="126"/>
      <c r="V49" s="120"/>
      <c r="W49" s="120"/>
      <c r="X49" s="99"/>
      <c r="Y49" s="287"/>
      <c r="Z49" s="171"/>
      <c r="AA49" s="167">
        <f>F49</f>
        <v>0</v>
      </c>
      <c r="AB49" s="75">
        <f>G49</f>
        <v>41</v>
      </c>
      <c r="AC49" s="195">
        <f>MAX(H49,I49)</f>
        <v>0</v>
      </c>
      <c r="AD49" s="230">
        <f>MAX(J49,K49)</f>
        <v>0</v>
      </c>
      <c r="AE49" s="100">
        <f>L49</f>
        <v>0</v>
      </c>
      <c r="AF49" s="72">
        <f>MAX(M49,N49)</f>
        <v>0</v>
      </c>
      <c r="AG49" s="118">
        <f>MAX(O49,P49)</f>
        <v>0</v>
      </c>
      <c r="AH49" s="100">
        <f>Q49</f>
        <v>0</v>
      </c>
      <c r="AI49" s="100">
        <f>R49</f>
        <v>0</v>
      </c>
      <c r="AJ49" s="100">
        <f>S49</f>
        <v>0</v>
      </c>
      <c r="AK49" s="113">
        <f>MAX(V49,W49)</f>
        <v>0</v>
      </c>
      <c r="AL49" s="126">
        <f>MAX(T49,U49)</f>
        <v>0</v>
      </c>
      <c r="AM49" s="100">
        <f>X49</f>
        <v>0</v>
      </c>
      <c r="AN49" s="160">
        <f>Y49</f>
        <v>0</v>
      </c>
      <c r="AO49" s="76"/>
      <c r="AP49" s="76"/>
      <c r="AQ49" s="76"/>
    </row>
    <row r="50" spans="1:43" ht="12.75">
      <c r="A50" s="181">
        <f t="shared" si="0"/>
        <v>43</v>
      </c>
      <c r="B50" s="5" t="s">
        <v>596</v>
      </c>
      <c r="C50" s="23" t="s">
        <v>597</v>
      </c>
      <c r="D50" s="23" t="s">
        <v>12</v>
      </c>
      <c r="E50" s="56">
        <f>ROUND(IF(COUNT(AA50:AP50)&lt;=3,SUM(AA50:AP50),SUM(LARGE(AA50:AP50,1),LARGE(AA50:AP50,2),LARGE(AA50:AP50,3))),0)</f>
        <v>37</v>
      </c>
      <c r="F50" s="167"/>
      <c r="G50" s="75"/>
      <c r="H50" s="328"/>
      <c r="I50" s="195"/>
      <c r="J50" s="229"/>
      <c r="K50" s="230"/>
      <c r="L50" s="167"/>
      <c r="M50" s="243">
        <v>37</v>
      </c>
      <c r="N50" s="234"/>
      <c r="O50" s="97"/>
      <c r="P50" s="97"/>
      <c r="Q50" s="99"/>
      <c r="R50" s="328"/>
      <c r="S50" s="99"/>
      <c r="T50" s="126"/>
      <c r="U50" s="126"/>
      <c r="V50" s="120"/>
      <c r="W50" s="120"/>
      <c r="X50" s="99"/>
      <c r="Y50" s="287"/>
      <c r="Z50" s="171"/>
      <c r="AA50" s="167">
        <f>F50</f>
        <v>0</v>
      </c>
      <c r="AB50" s="75">
        <f>G50</f>
        <v>0</v>
      </c>
      <c r="AC50" s="195">
        <f>MAX(H50,I50)</f>
        <v>0</v>
      </c>
      <c r="AD50" s="230">
        <f>MAX(J50,K50)</f>
        <v>0</v>
      </c>
      <c r="AE50" s="100">
        <f>L50</f>
        <v>0</v>
      </c>
      <c r="AF50" s="72">
        <f>MAX(M50,N50)</f>
        <v>37</v>
      </c>
      <c r="AG50" s="118">
        <f>MAX(O50,P50)</f>
        <v>0</v>
      </c>
      <c r="AH50" s="100">
        <f>Q50</f>
        <v>0</v>
      </c>
      <c r="AI50" s="100">
        <f>R50</f>
        <v>0</v>
      </c>
      <c r="AJ50" s="100">
        <f>S50</f>
        <v>0</v>
      </c>
      <c r="AK50" s="113">
        <f>MAX(V50,W50)</f>
        <v>0</v>
      </c>
      <c r="AL50" s="126">
        <f>MAX(T50,U50)</f>
        <v>0</v>
      </c>
      <c r="AM50" s="100">
        <f>X50</f>
        <v>0</v>
      </c>
      <c r="AN50" s="160">
        <f>Y50</f>
        <v>0</v>
      </c>
      <c r="AO50" s="76"/>
      <c r="AP50" s="76"/>
      <c r="AQ50" s="76"/>
    </row>
    <row r="51" spans="1:43" ht="12.75">
      <c r="A51" s="181">
        <f t="shared" si="0"/>
        <v>44</v>
      </c>
      <c r="B51" s="309" t="s">
        <v>121</v>
      </c>
      <c r="C51" s="310">
        <v>3156</v>
      </c>
      <c r="D51" s="310" t="s">
        <v>13</v>
      </c>
      <c r="E51" s="158">
        <f>ROUND(IF(COUNT(AA51:AP51)&lt;=3,SUM(AA51:AP51),SUM(LARGE(AA51:AP51,1),LARGE(AA51:AP51,2),LARGE(AA51:AP51,3))),0)</f>
        <v>35</v>
      </c>
      <c r="F51" s="168">
        <v>35</v>
      </c>
      <c r="G51" s="174"/>
      <c r="H51" s="330"/>
      <c r="I51" s="219"/>
      <c r="J51" s="231"/>
      <c r="K51" s="232"/>
      <c r="L51" s="168"/>
      <c r="M51" s="244"/>
      <c r="N51" s="245"/>
      <c r="O51" s="96"/>
      <c r="P51" s="96"/>
      <c r="Q51" s="101"/>
      <c r="R51" s="330"/>
      <c r="S51" s="101"/>
      <c r="T51" s="125"/>
      <c r="U51" s="125"/>
      <c r="V51" s="142"/>
      <c r="W51" s="142"/>
      <c r="X51" s="101"/>
      <c r="Y51" s="288"/>
      <c r="Z51" s="311"/>
      <c r="AA51" s="168">
        <f>F51</f>
        <v>35</v>
      </c>
      <c r="AB51" s="174">
        <f>G51</f>
        <v>0</v>
      </c>
      <c r="AC51" s="219">
        <f>MAX(H51,I51)</f>
        <v>0</v>
      </c>
      <c r="AD51" s="232">
        <f>MAX(J51,K51)</f>
        <v>0</v>
      </c>
      <c r="AE51" s="105">
        <f>L51</f>
        <v>0</v>
      </c>
      <c r="AF51" s="312">
        <f>MAX(M51,N51)</f>
        <v>0</v>
      </c>
      <c r="AG51" s="313">
        <f>MAX(O51,P51)</f>
        <v>0</v>
      </c>
      <c r="AH51" s="105">
        <f>Q51</f>
        <v>0</v>
      </c>
      <c r="AI51" s="105">
        <f>R51</f>
        <v>0</v>
      </c>
      <c r="AJ51" s="105">
        <f>S51</f>
        <v>0</v>
      </c>
      <c r="AK51" s="115">
        <f>MAX(V51,W51)</f>
        <v>0</v>
      </c>
      <c r="AL51" s="125">
        <f>MAX(T51,U51)</f>
        <v>0</v>
      </c>
      <c r="AM51" s="105">
        <f>X51</f>
        <v>0</v>
      </c>
      <c r="AN51" s="314">
        <f>Y51</f>
        <v>0</v>
      </c>
      <c r="AO51" s="76"/>
      <c r="AP51" s="76"/>
      <c r="AQ51" s="76"/>
    </row>
    <row r="52" spans="1:43" ht="12.75">
      <c r="A52" s="181">
        <f t="shared" si="0"/>
        <v>45</v>
      </c>
      <c r="B52" s="5" t="s">
        <v>544</v>
      </c>
      <c r="C52" s="23">
        <v>7259</v>
      </c>
      <c r="D52" s="23" t="s">
        <v>12</v>
      </c>
      <c r="E52" s="56">
        <f>ROUND(IF(COUNT(AA52:AP52)&lt;=3,SUM(AA52:AP52),SUM(LARGE(AA52:AP52,1),LARGE(AA52:AP52,2),LARGE(AA52:AP52,3))),0)</f>
        <v>34</v>
      </c>
      <c r="F52" s="167"/>
      <c r="G52" s="75"/>
      <c r="H52" s="328"/>
      <c r="I52" s="195"/>
      <c r="J52" s="229"/>
      <c r="K52" s="230"/>
      <c r="L52" s="167"/>
      <c r="M52" s="243">
        <v>34</v>
      </c>
      <c r="N52" s="234"/>
      <c r="O52" s="97"/>
      <c r="P52" s="97"/>
      <c r="Q52" s="99"/>
      <c r="R52" s="328"/>
      <c r="S52" s="99"/>
      <c r="T52" s="126"/>
      <c r="U52" s="126"/>
      <c r="V52" s="120"/>
      <c r="W52" s="120"/>
      <c r="X52" s="99"/>
      <c r="Y52" s="287"/>
      <c r="Z52" s="171"/>
      <c r="AA52" s="167">
        <f>F52</f>
        <v>0</v>
      </c>
      <c r="AB52" s="75">
        <f>G52</f>
        <v>0</v>
      </c>
      <c r="AC52" s="195">
        <f>MAX(H52,I52)</f>
        <v>0</v>
      </c>
      <c r="AD52" s="230">
        <f>MAX(J52,K52)</f>
        <v>0</v>
      </c>
      <c r="AE52" s="100">
        <f>L52</f>
        <v>0</v>
      </c>
      <c r="AF52" s="72">
        <f>MAX(M52,N52)</f>
        <v>34</v>
      </c>
      <c r="AG52" s="118">
        <f>MAX(O52,P52)</f>
        <v>0</v>
      </c>
      <c r="AH52" s="100">
        <f>Q52</f>
        <v>0</v>
      </c>
      <c r="AI52" s="100">
        <f>R52</f>
        <v>0</v>
      </c>
      <c r="AJ52" s="100">
        <f>S52</f>
        <v>0</v>
      </c>
      <c r="AK52" s="113">
        <f>MAX(V52,W52)</f>
        <v>0</v>
      </c>
      <c r="AL52" s="126">
        <f>MAX(T52,U52)</f>
        <v>0</v>
      </c>
      <c r="AM52" s="100">
        <f>X52</f>
        <v>0</v>
      </c>
      <c r="AN52" s="160">
        <f>Y52</f>
        <v>0</v>
      </c>
      <c r="AO52" s="76"/>
      <c r="AP52" s="76"/>
      <c r="AQ52" s="76"/>
    </row>
    <row r="53" spans="1:43" ht="12.75">
      <c r="A53" s="181">
        <f t="shared" si="0"/>
        <v>46</v>
      </c>
      <c r="B53" s="5" t="s">
        <v>598</v>
      </c>
      <c r="C53" s="23" t="s">
        <v>599</v>
      </c>
      <c r="D53" s="23" t="s">
        <v>12</v>
      </c>
      <c r="E53" s="56">
        <f>ROUND(IF(COUNT(AA53:AP53)&lt;=3,SUM(AA53:AP53),SUM(LARGE(AA53:AP53,1),LARGE(AA53:AP53,2),LARGE(AA53:AP53,3))),0)</f>
        <v>29</v>
      </c>
      <c r="F53" s="167"/>
      <c r="G53" s="75"/>
      <c r="H53" s="328"/>
      <c r="I53" s="195"/>
      <c r="J53" s="229"/>
      <c r="K53" s="230"/>
      <c r="L53" s="167"/>
      <c r="M53" s="243">
        <v>29</v>
      </c>
      <c r="N53" s="234"/>
      <c r="O53" s="97"/>
      <c r="P53" s="97"/>
      <c r="Q53" s="99"/>
      <c r="R53" s="328"/>
      <c r="S53" s="99"/>
      <c r="T53" s="126"/>
      <c r="U53" s="126"/>
      <c r="V53" s="120"/>
      <c r="W53" s="120"/>
      <c r="X53" s="99"/>
      <c r="Y53" s="287"/>
      <c r="Z53" s="171"/>
      <c r="AA53" s="167">
        <f>F53</f>
        <v>0</v>
      </c>
      <c r="AB53" s="75">
        <f>G53</f>
        <v>0</v>
      </c>
      <c r="AC53" s="195">
        <f>MAX(H53,I53)</f>
        <v>0</v>
      </c>
      <c r="AD53" s="230">
        <f>MAX(J53,K53)</f>
        <v>0</v>
      </c>
      <c r="AE53" s="100">
        <f>L53</f>
        <v>0</v>
      </c>
      <c r="AF53" s="72">
        <f>MAX(M53,N53)</f>
        <v>29</v>
      </c>
      <c r="AG53" s="118">
        <f>MAX(O53,P53)</f>
        <v>0</v>
      </c>
      <c r="AH53" s="100">
        <f>Q53</f>
        <v>0</v>
      </c>
      <c r="AI53" s="100">
        <f>R53</f>
        <v>0</v>
      </c>
      <c r="AJ53" s="100">
        <f>S53</f>
        <v>0</v>
      </c>
      <c r="AK53" s="113">
        <f>MAX(V53,W53)</f>
        <v>0</v>
      </c>
      <c r="AL53" s="126">
        <f>MAX(T53,U53)</f>
        <v>0</v>
      </c>
      <c r="AM53" s="100">
        <f>X53</f>
        <v>0</v>
      </c>
      <c r="AN53" s="160">
        <f>Y53</f>
        <v>0</v>
      </c>
      <c r="AO53" s="76"/>
      <c r="AP53" s="76"/>
      <c r="AQ53" s="76"/>
    </row>
    <row r="54" spans="1:43" ht="12.75">
      <c r="A54" s="181">
        <f t="shared" si="0"/>
        <v>47</v>
      </c>
      <c r="B54" s="5" t="s">
        <v>132</v>
      </c>
      <c r="C54" s="23">
        <v>3153</v>
      </c>
      <c r="D54" s="23" t="s">
        <v>13</v>
      </c>
      <c r="E54" s="56">
        <f>ROUND(IF(COUNT(AA54:AP54)&lt;=3,SUM(AA54:AP54),SUM(LARGE(AA54:AP54,1),LARGE(AA54:AP54,2),LARGE(AA54:AP54,3))),0)</f>
        <v>12</v>
      </c>
      <c r="F54" s="167">
        <v>12</v>
      </c>
      <c r="G54" s="75"/>
      <c r="H54" s="328"/>
      <c r="I54" s="195"/>
      <c r="J54" s="229"/>
      <c r="K54" s="230"/>
      <c r="L54" s="167"/>
      <c r="M54" s="243"/>
      <c r="N54" s="234"/>
      <c r="O54" s="97"/>
      <c r="P54" s="97"/>
      <c r="Q54" s="99"/>
      <c r="R54" s="328"/>
      <c r="S54" s="99"/>
      <c r="T54" s="126"/>
      <c r="U54" s="126"/>
      <c r="V54" s="120"/>
      <c r="W54" s="120"/>
      <c r="X54" s="99"/>
      <c r="Y54" s="287"/>
      <c r="Z54" s="171"/>
      <c r="AA54" s="167">
        <f>F54</f>
        <v>12</v>
      </c>
      <c r="AB54" s="75">
        <f>G54</f>
        <v>0</v>
      </c>
      <c r="AC54" s="195">
        <f>MAX(H54,I54)</f>
        <v>0</v>
      </c>
      <c r="AD54" s="230">
        <f>MAX(J54,K54)</f>
        <v>0</v>
      </c>
      <c r="AE54" s="100">
        <f>L54</f>
        <v>0</v>
      </c>
      <c r="AF54" s="72">
        <f>MAX(M54,N54)</f>
        <v>0</v>
      </c>
      <c r="AG54" s="118">
        <f>MAX(O54,P54)</f>
        <v>0</v>
      </c>
      <c r="AH54" s="100">
        <f>Q54</f>
        <v>0</v>
      </c>
      <c r="AI54" s="100">
        <f>R54</f>
        <v>0</v>
      </c>
      <c r="AJ54" s="100">
        <f>S54</f>
        <v>0</v>
      </c>
      <c r="AK54" s="113">
        <f>MAX(V54,W54)</f>
        <v>0</v>
      </c>
      <c r="AL54" s="126">
        <f>MAX(T54,U54)</f>
        <v>0</v>
      </c>
      <c r="AM54" s="100">
        <f>X54</f>
        <v>0</v>
      </c>
      <c r="AN54" s="160">
        <f>Y54</f>
        <v>0</v>
      </c>
      <c r="AO54" s="76"/>
      <c r="AP54" s="76"/>
      <c r="AQ54" s="76"/>
    </row>
    <row r="55" spans="1:43" ht="12.75">
      <c r="A55" s="181">
        <f t="shared" si="0"/>
        <v>48</v>
      </c>
      <c r="B55" s="5" t="s">
        <v>574</v>
      </c>
      <c r="C55" s="23" t="s">
        <v>384</v>
      </c>
      <c r="D55" s="23" t="s">
        <v>1</v>
      </c>
      <c r="E55" s="56">
        <f>ROUND(IF(COUNT(AA55:AP55)&lt;=3,SUM(AA55:AP55),SUM(LARGE(AA55:AP55,1),LARGE(AA55:AP55,2),LARGE(AA55:AP55,3))),0)</f>
        <v>0</v>
      </c>
      <c r="F55" s="167"/>
      <c r="G55" s="75"/>
      <c r="H55" s="328"/>
      <c r="I55" s="195"/>
      <c r="J55" s="229"/>
      <c r="K55" s="230"/>
      <c r="L55" s="167"/>
      <c r="M55" s="243">
        <v>0</v>
      </c>
      <c r="N55" s="234"/>
      <c r="O55" s="97"/>
      <c r="P55" s="97"/>
      <c r="Q55" s="99"/>
      <c r="R55" s="328"/>
      <c r="S55" s="99"/>
      <c r="T55" s="126"/>
      <c r="U55" s="126"/>
      <c r="V55" s="120"/>
      <c r="W55" s="120"/>
      <c r="X55" s="99"/>
      <c r="Y55" s="287"/>
      <c r="Z55" s="171"/>
      <c r="AA55" s="167">
        <f>F55</f>
        <v>0</v>
      </c>
      <c r="AB55" s="75">
        <f>G55</f>
        <v>0</v>
      </c>
      <c r="AC55" s="195">
        <f>MAX(H55,I55)</f>
        <v>0</v>
      </c>
      <c r="AD55" s="230">
        <f>MAX(J55,K55)</f>
        <v>0</v>
      </c>
      <c r="AE55" s="100">
        <f>L55</f>
        <v>0</v>
      </c>
      <c r="AF55" s="72">
        <f>MAX(M55,N55)</f>
        <v>0</v>
      </c>
      <c r="AG55" s="118">
        <f>MAX(O55,P55)</f>
        <v>0</v>
      </c>
      <c r="AH55" s="100">
        <f>Q55</f>
        <v>0</v>
      </c>
      <c r="AI55" s="100">
        <f>R55</f>
        <v>0</v>
      </c>
      <c r="AJ55" s="100">
        <f>S55</f>
        <v>0</v>
      </c>
      <c r="AK55" s="113">
        <f>MAX(V55,W55)</f>
        <v>0</v>
      </c>
      <c r="AL55" s="126">
        <f>MAX(T55,U55)</f>
        <v>0</v>
      </c>
      <c r="AM55" s="100">
        <f>X55</f>
        <v>0</v>
      </c>
      <c r="AN55" s="160">
        <f>Y55</f>
        <v>0</v>
      </c>
      <c r="AO55" s="76"/>
      <c r="AP55" s="76"/>
      <c r="AQ55" s="76"/>
    </row>
    <row r="56" spans="1:43" ht="12.75">
      <c r="A56" s="181">
        <f t="shared" si="0"/>
        <v>49</v>
      </c>
      <c r="B56" s="5" t="s">
        <v>317</v>
      </c>
      <c r="C56" s="23" t="s">
        <v>318</v>
      </c>
      <c r="D56" s="23" t="s">
        <v>1</v>
      </c>
      <c r="E56" s="56">
        <f>ROUND(IF(COUNT(AA56:AP56)&lt;=3,SUM(AA56:AP56),SUM(LARGE(AA56:AP56,1),LARGE(AA56:AP56,2),LARGE(AA56:AP56,3))),0)</f>
        <v>0</v>
      </c>
      <c r="F56" s="167"/>
      <c r="G56" s="75"/>
      <c r="H56" s="328"/>
      <c r="I56" s="195"/>
      <c r="J56" s="229">
        <v>0</v>
      </c>
      <c r="K56" s="230"/>
      <c r="L56" s="167"/>
      <c r="M56" s="243"/>
      <c r="N56" s="234"/>
      <c r="O56" s="97"/>
      <c r="P56" s="97"/>
      <c r="Q56" s="99"/>
      <c r="R56" s="328"/>
      <c r="S56" s="99"/>
      <c r="T56" s="126"/>
      <c r="U56" s="126"/>
      <c r="V56" s="120"/>
      <c r="W56" s="120"/>
      <c r="X56" s="99"/>
      <c r="Y56" s="287"/>
      <c r="Z56" s="171"/>
      <c r="AA56" s="167">
        <f>F56</f>
        <v>0</v>
      </c>
      <c r="AB56" s="75">
        <f>G56</f>
        <v>0</v>
      </c>
      <c r="AC56" s="195">
        <f>MAX(H56,I56)</f>
        <v>0</v>
      </c>
      <c r="AD56" s="230">
        <f>MAX(J56,K56)</f>
        <v>0</v>
      </c>
      <c r="AE56" s="100">
        <f>L56</f>
        <v>0</v>
      </c>
      <c r="AF56" s="72">
        <f>MAX(M56,N56)</f>
        <v>0</v>
      </c>
      <c r="AG56" s="118">
        <f>MAX(O56,P56)</f>
        <v>0</v>
      </c>
      <c r="AH56" s="100">
        <f>Q56</f>
        <v>0</v>
      </c>
      <c r="AI56" s="100">
        <f>R56</f>
        <v>0</v>
      </c>
      <c r="AJ56" s="100">
        <f>S56</f>
        <v>0</v>
      </c>
      <c r="AK56" s="113">
        <f>MAX(V56,W56)</f>
        <v>0</v>
      </c>
      <c r="AL56" s="126">
        <f>MAX(T56,U56)</f>
        <v>0</v>
      </c>
      <c r="AM56" s="100">
        <f>X56</f>
        <v>0</v>
      </c>
      <c r="AN56" s="160">
        <f>Y56</f>
        <v>0</v>
      </c>
      <c r="AO56" s="76"/>
      <c r="AP56" s="76"/>
      <c r="AQ56" s="76"/>
    </row>
    <row r="57" spans="1:43" ht="12.75">
      <c r="A57" s="181">
        <f t="shared" si="0"/>
        <v>50</v>
      </c>
      <c r="B57" s="5" t="s">
        <v>153</v>
      </c>
      <c r="C57" s="23" t="s">
        <v>154</v>
      </c>
      <c r="D57" s="23" t="s">
        <v>4</v>
      </c>
      <c r="E57" s="56">
        <f>ROUND(IF(COUNT(AA57:AP57)&lt;=3,SUM(AA57:AP57),SUM(LARGE(AA57:AP57,1),LARGE(AA57:AP57,2),LARGE(AA57:AP57,3))),0)</f>
        <v>0</v>
      </c>
      <c r="F57" s="167">
        <v>0</v>
      </c>
      <c r="G57" s="75"/>
      <c r="H57" s="328"/>
      <c r="I57" s="195"/>
      <c r="J57" s="229"/>
      <c r="K57" s="230"/>
      <c r="L57" s="167"/>
      <c r="M57" s="243"/>
      <c r="N57" s="234"/>
      <c r="O57" s="97"/>
      <c r="P57" s="97"/>
      <c r="Q57" s="99"/>
      <c r="R57" s="328"/>
      <c r="S57" s="99"/>
      <c r="T57" s="126"/>
      <c r="U57" s="126"/>
      <c r="V57" s="120"/>
      <c r="W57" s="120"/>
      <c r="X57" s="99"/>
      <c r="Y57" s="287"/>
      <c r="Z57" s="171"/>
      <c r="AA57" s="167">
        <f>F57</f>
        <v>0</v>
      </c>
      <c r="AB57" s="75">
        <f>G57</f>
        <v>0</v>
      </c>
      <c r="AC57" s="195">
        <f>MAX(H57,I57)</f>
        <v>0</v>
      </c>
      <c r="AD57" s="230">
        <f>MAX(J57,K57)</f>
        <v>0</v>
      </c>
      <c r="AE57" s="100">
        <f>L57</f>
        <v>0</v>
      </c>
      <c r="AF57" s="72">
        <f>MAX(M57,N57)</f>
        <v>0</v>
      </c>
      <c r="AG57" s="118">
        <f>MAX(O57,P57)</f>
        <v>0</v>
      </c>
      <c r="AH57" s="100">
        <f>Q57</f>
        <v>0</v>
      </c>
      <c r="AI57" s="100">
        <f>R57</f>
        <v>0</v>
      </c>
      <c r="AJ57" s="100">
        <f>S57</f>
        <v>0</v>
      </c>
      <c r="AK57" s="113">
        <f>MAX(V57,W57)</f>
        <v>0</v>
      </c>
      <c r="AL57" s="126">
        <f>MAX(T57,U57)</f>
        <v>0</v>
      </c>
      <c r="AM57" s="100">
        <f>X57</f>
        <v>0</v>
      </c>
      <c r="AN57" s="160">
        <f>Y57</f>
        <v>0</v>
      </c>
      <c r="AO57" s="76"/>
      <c r="AP57" s="76"/>
      <c r="AQ57" s="76"/>
    </row>
    <row r="58" spans="1:43" ht="12.75">
      <c r="A58" s="181">
        <f t="shared" si="0"/>
        <v>51</v>
      </c>
      <c r="B58" s="5" t="s">
        <v>258</v>
      </c>
      <c r="C58" s="23" t="s">
        <v>259</v>
      </c>
      <c r="D58" s="23" t="s">
        <v>4</v>
      </c>
      <c r="E58" s="56">
        <f>ROUND(IF(COUNT(AA58:AP58)&lt;=3,SUM(AA58:AP58),SUM(LARGE(AA58:AP58,1),LARGE(AA58:AP58,2),LARGE(AA58:AP58,3))),0)</f>
        <v>0</v>
      </c>
      <c r="F58" s="167">
        <v>0</v>
      </c>
      <c r="G58" s="75"/>
      <c r="H58" s="328"/>
      <c r="I58" s="195"/>
      <c r="J58" s="229"/>
      <c r="K58" s="230"/>
      <c r="L58" s="167"/>
      <c r="M58" s="243"/>
      <c r="N58" s="234"/>
      <c r="O58" s="97"/>
      <c r="P58" s="97"/>
      <c r="Q58" s="99"/>
      <c r="R58" s="328"/>
      <c r="S58" s="99"/>
      <c r="T58" s="126"/>
      <c r="U58" s="126"/>
      <c r="V58" s="120"/>
      <c r="W58" s="120"/>
      <c r="X58" s="99"/>
      <c r="Y58" s="287"/>
      <c r="Z58" s="171"/>
      <c r="AA58" s="167">
        <f>F58</f>
        <v>0</v>
      </c>
      <c r="AB58" s="75">
        <f>G58</f>
        <v>0</v>
      </c>
      <c r="AC58" s="195">
        <f>MAX(H58,I58)</f>
        <v>0</v>
      </c>
      <c r="AD58" s="230">
        <f>MAX(J58,K58)</f>
        <v>0</v>
      </c>
      <c r="AE58" s="100">
        <f>L58</f>
        <v>0</v>
      </c>
      <c r="AF58" s="72">
        <f>MAX(M58,N58)</f>
        <v>0</v>
      </c>
      <c r="AG58" s="118">
        <f>MAX(O58,P58)</f>
        <v>0</v>
      </c>
      <c r="AH58" s="100">
        <f>Q58</f>
        <v>0</v>
      </c>
      <c r="AI58" s="100">
        <f>R58</f>
        <v>0</v>
      </c>
      <c r="AJ58" s="100">
        <f>S58</f>
        <v>0</v>
      </c>
      <c r="AK58" s="113">
        <f>MAX(V58,W58)</f>
        <v>0</v>
      </c>
      <c r="AL58" s="126">
        <f>MAX(T58,U58)</f>
        <v>0</v>
      </c>
      <c r="AM58" s="100">
        <f>X58</f>
        <v>0</v>
      </c>
      <c r="AN58" s="160">
        <f>Y58</f>
        <v>0</v>
      </c>
      <c r="AO58" s="76"/>
      <c r="AP58" s="76"/>
      <c r="AQ58" s="76"/>
    </row>
    <row r="59" spans="1:43" ht="12.75">
      <c r="A59" s="181">
        <f t="shared" si="0"/>
        <v>52</v>
      </c>
      <c r="B59" s="5" t="s">
        <v>242</v>
      </c>
      <c r="C59" s="23" t="s">
        <v>243</v>
      </c>
      <c r="D59" s="23" t="s">
        <v>4</v>
      </c>
      <c r="E59" s="56">
        <f>ROUND(IF(COUNT(AA59:AP59)&lt;=3,SUM(AA59:AP59),SUM(LARGE(AA59:AP59,1),LARGE(AA59:AP59,2),LARGE(AA59:AP59,3))),0)</f>
        <v>0</v>
      </c>
      <c r="F59" s="167">
        <v>0</v>
      </c>
      <c r="G59" s="75"/>
      <c r="H59" s="328"/>
      <c r="I59" s="195"/>
      <c r="J59" s="229"/>
      <c r="K59" s="230"/>
      <c r="L59" s="167"/>
      <c r="M59" s="243"/>
      <c r="N59" s="234"/>
      <c r="O59" s="97"/>
      <c r="P59" s="97"/>
      <c r="Q59" s="99"/>
      <c r="R59" s="328"/>
      <c r="S59" s="99"/>
      <c r="T59" s="126"/>
      <c r="U59" s="126"/>
      <c r="V59" s="120"/>
      <c r="W59" s="120"/>
      <c r="X59" s="99"/>
      <c r="Y59" s="287"/>
      <c r="Z59" s="171"/>
      <c r="AA59" s="167">
        <f>F59</f>
        <v>0</v>
      </c>
      <c r="AB59" s="75">
        <f>G59</f>
        <v>0</v>
      </c>
      <c r="AC59" s="195">
        <f>MAX(H59,I59)</f>
        <v>0</v>
      </c>
      <c r="AD59" s="230">
        <f>MAX(J59,K59)</f>
        <v>0</v>
      </c>
      <c r="AE59" s="100">
        <f>L59</f>
        <v>0</v>
      </c>
      <c r="AF59" s="72">
        <f>MAX(M59,N59)</f>
        <v>0</v>
      </c>
      <c r="AG59" s="118">
        <f>MAX(O59,P59)</f>
        <v>0</v>
      </c>
      <c r="AH59" s="100">
        <f>Q59</f>
        <v>0</v>
      </c>
      <c r="AI59" s="100">
        <f>R59</f>
        <v>0</v>
      </c>
      <c r="AJ59" s="100">
        <f>S59</f>
        <v>0</v>
      </c>
      <c r="AK59" s="113">
        <f>MAX(V59,W59)</f>
        <v>0</v>
      </c>
      <c r="AL59" s="126">
        <f>MAX(T59,U59)</f>
        <v>0</v>
      </c>
      <c r="AM59" s="100">
        <f>X59</f>
        <v>0</v>
      </c>
      <c r="AN59" s="160">
        <f>Y59</f>
        <v>0</v>
      </c>
      <c r="AO59" s="76"/>
      <c r="AP59" s="76"/>
      <c r="AQ59" s="76"/>
    </row>
    <row r="60" spans="1:43" ht="13.5" thickBot="1">
      <c r="A60" s="352">
        <f t="shared" si="0"/>
        <v>53</v>
      </c>
      <c r="B60" s="172" t="s">
        <v>211</v>
      </c>
      <c r="C60" s="156" t="s">
        <v>212</v>
      </c>
      <c r="D60" s="156" t="s">
        <v>13</v>
      </c>
      <c r="E60" s="78">
        <f>ROUND(IF(COUNT(AA60:AP60)&lt;=3,SUM(AA60:AP60),SUM(LARGE(AA60:AP60,1),LARGE(AA60:AP60,2),LARGE(AA60:AP60,3))),0)</f>
        <v>0</v>
      </c>
      <c r="F60" s="170">
        <v>0</v>
      </c>
      <c r="G60" s="302"/>
      <c r="H60" s="329"/>
      <c r="I60" s="271"/>
      <c r="J60" s="272"/>
      <c r="K60" s="273"/>
      <c r="L60" s="170"/>
      <c r="M60" s="274"/>
      <c r="N60" s="275"/>
      <c r="O60" s="110"/>
      <c r="P60" s="110"/>
      <c r="Q60" s="276"/>
      <c r="R60" s="329"/>
      <c r="S60" s="276"/>
      <c r="T60" s="127"/>
      <c r="U60" s="127"/>
      <c r="V60" s="114"/>
      <c r="W60" s="114"/>
      <c r="X60" s="276"/>
      <c r="Y60" s="289"/>
      <c r="Z60" s="171"/>
      <c r="AA60" s="167">
        <f>F60</f>
        <v>0</v>
      </c>
      <c r="AB60" s="75">
        <f>G60</f>
        <v>0</v>
      </c>
      <c r="AC60" s="195">
        <f>MAX(H60,I60)</f>
        <v>0</v>
      </c>
      <c r="AD60" s="230">
        <f>MAX(J60,K60)</f>
        <v>0</v>
      </c>
      <c r="AE60" s="100">
        <f>L60</f>
        <v>0</v>
      </c>
      <c r="AF60" s="72">
        <f>MAX(M60,N60)</f>
        <v>0</v>
      </c>
      <c r="AG60" s="118">
        <f>MAX(O60,P60)</f>
        <v>0</v>
      </c>
      <c r="AH60" s="100">
        <f>Q60</f>
        <v>0</v>
      </c>
      <c r="AI60" s="100">
        <f>R60</f>
        <v>0</v>
      </c>
      <c r="AJ60" s="100">
        <f>S60</f>
        <v>0</v>
      </c>
      <c r="AK60" s="113">
        <f>MAX(V60,W60)</f>
        <v>0</v>
      </c>
      <c r="AL60" s="126">
        <f>MAX(T60,U60)</f>
        <v>0</v>
      </c>
      <c r="AM60" s="100">
        <f>X60</f>
        <v>0</v>
      </c>
      <c r="AN60" s="160">
        <f>Y60</f>
        <v>0</v>
      </c>
      <c r="AO60" s="76"/>
      <c r="AP60" s="76"/>
      <c r="AQ60" s="76"/>
    </row>
    <row r="63" spans="1:5" ht="12.75">
      <c r="A63" s="3" t="s">
        <v>80</v>
      </c>
      <c r="B63" s="4" t="s">
        <v>67</v>
      </c>
      <c r="C63" s="157"/>
      <c r="D63" s="157"/>
      <c r="E63" s="4"/>
    </row>
    <row r="64" spans="2:5" ht="12.75">
      <c r="B64" s="4" t="s">
        <v>66</v>
      </c>
      <c r="C64" s="157"/>
      <c r="D64" s="157"/>
      <c r="E64" s="4"/>
    </row>
    <row r="65" spans="2:14" ht="12.75">
      <c r="B65" s="4" t="s">
        <v>112</v>
      </c>
      <c r="C65" s="157"/>
      <c r="D65" s="157"/>
      <c r="E65" s="4"/>
      <c r="G65" s="7"/>
      <c r="H65" s="71"/>
      <c r="I65" s="71"/>
      <c r="J65" s="7"/>
      <c r="K65" s="7"/>
      <c r="L65" s="7"/>
      <c r="M65" s="7"/>
      <c r="N65" s="7"/>
    </row>
    <row r="66" ht="12.75">
      <c r="B66" s="4" t="s">
        <v>90</v>
      </c>
    </row>
    <row r="67" ht="12.75">
      <c r="B67" s="4" t="s">
        <v>79</v>
      </c>
    </row>
    <row r="68" spans="1:15" ht="12.75">
      <c r="A68" s="80"/>
      <c r="B68" s="81"/>
      <c r="C68" s="82"/>
      <c r="D68" s="82"/>
      <c r="E68" s="86"/>
      <c r="F68" s="169"/>
      <c r="G68" s="175"/>
      <c r="H68" s="83"/>
      <c r="I68" s="83"/>
      <c r="J68" s="175"/>
      <c r="K68" s="87"/>
      <c r="L68" s="85"/>
      <c r="M68" s="85"/>
      <c r="N68" s="84"/>
      <c r="O68" s="169"/>
    </row>
    <row r="69" spans="1:16" ht="12.75">
      <c r="A69" s="80"/>
      <c r="B69" s="81"/>
      <c r="C69" s="82"/>
      <c r="D69" s="82"/>
      <c r="E69" s="86"/>
      <c r="F69" s="169"/>
      <c r="G69" s="175"/>
      <c r="H69" s="83"/>
      <c r="I69" s="83"/>
      <c r="J69" s="175"/>
      <c r="K69" s="87"/>
      <c r="L69" s="85"/>
      <c r="M69" s="85"/>
      <c r="N69" s="84"/>
      <c r="O69" s="169"/>
      <c r="P69" s="71" t="s">
        <v>19</v>
      </c>
    </row>
    <row r="70" spans="1:21" ht="12.75">
      <c r="A70" s="80"/>
      <c r="B70" s="81"/>
      <c r="C70" s="82"/>
      <c r="D70" s="82"/>
      <c r="E70" s="86"/>
      <c r="F70" s="169"/>
      <c r="G70" s="169"/>
      <c r="H70" s="85"/>
      <c r="I70" s="85"/>
      <c r="J70" s="169"/>
      <c r="K70" s="87"/>
      <c r="L70" s="85"/>
      <c r="M70" s="85"/>
      <c r="N70" s="87"/>
      <c r="O70" s="169"/>
      <c r="P70" s="90" t="s">
        <v>602</v>
      </c>
      <c r="Q70"/>
      <c r="R70" s="85"/>
      <c r="S70" s="83"/>
      <c r="T70" s="83"/>
      <c r="U70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Q146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Q128" sqref="AQ128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62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7" width="5.00390625" style="70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61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438</v>
      </c>
      <c r="B3" s="6"/>
      <c r="C3" s="246"/>
      <c r="D3" s="246"/>
      <c r="E3" s="6"/>
      <c r="H3" s="6"/>
      <c r="I3" s="6"/>
      <c r="K3" s="74"/>
      <c r="L3" s="91"/>
      <c r="M3" s="91"/>
      <c r="P3" s="6"/>
      <c r="Q3" s="6"/>
      <c r="T3" s="6"/>
      <c r="U3" s="6"/>
      <c r="AC3" s="57" t="s">
        <v>82</v>
      </c>
    </row>
    <row r="4" spans="1:24" ht="13.5" thickBot="1">
      <c r="A4" s="1"/>
      <c r="E4" s="2"/>
      <c r="K4" s="73"/>
      <c r="L4" s="92"/>
      <c r="M4" s="91"/>
      <c r="Q4" s="88"/>
      <c r="W4" s="50"/>
      <c r="X4" s="179"/>
    </row>
    <row r="5" spans="1:40" ht="12.75">
      <c r="A5" s="14"/>
      <c r="B5" s="15" t="s">
        <v>20</v>
      </c>
      <c r="C5" s="154"/>
      <c r="D5" s="31" t="s">
        <v>51</v>
      </c>
      <c r="E5" s="32"/>
      <c r="F5" s="163" t="s">
        <v>106</v>
      </c>
      <c r="G5" s="300" t="s">
        <v>78</v>
      </c>
      <c r="H5" s="213" t="s">
        <v>200</v>
      </c>
      <c r="I5" s="214" t="s">
        <v>201</v>
      </c>
      <c r="J5" s="222" t="s">
        <v>108</v>
      </c>
      <c r="K5" s="223" t="s">
        <v>107</v>
      </c>
      <c r="L5" s="178" t="s">
        <v>69</v>
      </c>
      <c r="M5" s="235" t="s">
        <v>109</v>
      </c>
      <c r="N5" s="236" t="s">
        <v>110</v>
      </c>
      <c r="O5" s="249" t="s">
        <v>2</v>
      </c>
      <c r="P5" s="250" t="s">
        <v>64</v>
      </c>
      <c r="Q5" s="247" t="s">
        <v>4</v>
      </c>
      <c r="R5" s="339" t="s">
        <v>6</v>
      </c>
      <c r="S5" s="277" t="s">
        <v>97</v>
      </c>
      <c r="T5" s="122" t="s">
        <v>3</v>
      </c>
      <c r="U5" s="255" t="s">
        <v>65</v>
      </c>
      <c r="V5" s="143" t="s">
        <v>5</v>
      </c>
      <c r="W5" s="144" t="s">
        <v>63</v>
      </c>
      <c r="X5" s="283" t="s">
        <v>68</v>
      </c>
      <c r="Y5" s="284" t="s">
        <v>11</v>
      </c>
      <c r="AA5" s="256" t="s">
        <v>106</v>
      </c>
      <c r="AB5" s="257" t="s">
        <v>13</v>
      </c>
      <c r="AC5" s="263" t="s">
        <v>81</v>
      </c>
      <c r="AD5" s="266" t="s">
        <v>1</v>
      </c>
      <c r="AE5" s="102" t="s">
        <v>69</v>
      </c>
      <c r="AF5" s="137" t="s">
        <v>12</v>
      </c>
      <c r="AG5" s="129" t="s">
        <v>14</v>
      </c>
      <c r="AH5" s="102" t="s">
        <v>4</v>
      </c>
      <c r="AI5" s="102" t="s">
        <v>6</v>
      </c>
      <c r="AJ5" s="102" t="s">
        <v>97</v>
      </c>
      <c r="AK5" s="139" t="s">
        <v>15</v>
      </c>
      <c r="AL5" s="133" t="s">
        <v>46</v>
      </c>
      <c r="AM5" s="102" t="s">
        <v>68</v>
      </c>
      <c r="AN5" s="106" t="s">
        <v>11</v>
      </c>
    </row>
    <row r="6" spans="1:40" ht="13.5" thickBot="1">
      <c r="A6" s="34"/>
      <c r="B6" s="33" t="s">
        <v>21</v>
      </c>
      <c r="C6" s="155"/>
      <c r="D6" s="46" t="s">
        <v>603</v>
      </c>
      <c r="E6" s="47"/>
      <c r="F6" s="164" t="s">
        <v>98</v>
      </c>
      <c r="G6" s="301" t="s">
        <v>75</v>
      </c>
      <c r="H6" s="215" t="s">
        <v>168</v>
      </c>
      <c r="I6" s="216" t="s">
        <v>177</v>
      </c>
      <c r="J6" s="224" t="s">
        <v>93</v>
      </c>
      <c r="K6" s="233" t="s">
        <v>192</v>
      </c>
      <c r="L6" s="177" t="s">
        <v>72</v>
      </c>
      <c r="M6" s="237" t="s">
        <v>86</v>
      </c>
      <c r="N6" s="238" t="s">
        <v>198</v>
      </c>
      <c r="O6" s="251" t="s">
        <v>7</v>
      </c>
      <c r="P6" s="252" t="s">
        <v>56</v>
      </c>
      <c r="Q6" s="248" t="s">
        <v>43</v>
      </c>
      <c r="R6" s="340" t="s">
        <v>186</v>
      </c>
      <c r="S6" s="278" t="s">
        <v>96</v>
      </c>
      <c r="T6" s="123" t="s">
        <v>183</v>
      </c>
      <c r="U6" s="123" t="s">
        <v>62</v>
      </c>
      <c r="V6" s="121" t="s">
        <v>54</v>
      </c>
      <c r="W6" s="145" t="s">
        <v>74</v>
      </c>
      <c r="X6" s="221" t="s">
        <v>58</v>
      </c>
      <c r="Y6" s="285" t="s">
        <v>60</v>
      </c>
      <c r="AA6" s="258" t="s">
        <v>98</v>
      </c>
      <c r="AB6" s="259" t="s">
        <v>75</v>
      </c>
      <c r="AC6" s="264" t="s">
        <v>111</v>
      </c>
      <c r="AD6" s="267" t="s">
        <v>111</v>
      </c>
      <c r="AE6" s="103" t="s">
        <v>72</v>
      </c>
      <c r="AF6" s="138" t="s">
        <v>111</v>
      </c>
      <c r="AG6" s="130" t="s">
        <v>111</v>
      </c>
      <c r="AH6" s="103" t="s">
        <v>43</v>
      </c>
      <c r="AI6" s="103" t="s">
        <v>186</v>
      </c>
      <c r="AJ6" s="103" t="s">
        <v>96</v>
      </c>
      <c r="AK6" s="111" t="s">
        <v>111</v>
      </c>
      <c r="AL6" s="134" t="s">
        <v>111</v>
      </c>
      <c r="AM6" s="103" t="s">
        <v>58</v>
      </c>
      <c r="AN6" s="107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5">
        <v>1</v>
      </c>
      <c r="G7" s="173">
        <v>2</v>
      </c>
      <c r="H7" s="217">
        <v>3</v>
      </c>
      <c r="I7" s="217">
        <v>7</v>
      </c>
      <c r="J7" s="225">
        <v>4</v>
      </c>
      <c r="K7" s="226">
        <v>15</v>
      </c>
      <c r="L7" s="165">
        <v>5</v>
      </c>
      <c r="M7" s="239">
        <v>6</v>
      </c>
      <c r="N7" s="240">
        <v>18</v>
      </c>
      <c r="O7" s="253">
        <v>8</v>
      </c>
      <c r="P7" s="116">
        <v>19</v>
      </c>
      <c r="Q7" s="279">
        <v>9</v>
      </c>
      <c r="R7" s="341">
        <v>10</v>
      </c>
      <c r="S7" s="280">
        <v>11</v>
      </c>
      <c r="T7" s="124">
        <v>12</v>
      </c>
      <c r="U7" s="124">
        <v>20</v>
      </c>
      <c r="V7" s="141">
        <v>13</v>
      </c>
      <c r="W7" s="112">
        <v>14</v>
      </c>
      <c r="X7" s="104">
        <v>16</v>
      </c>
      <c r="Y7" s="108">
        <v>17</v>
      </c>
      <c r="Z7" s="89" t="s">
        <v>83</v>
      </c>
      <c r="AA7" s="260">
        <v>1</v>
      </c>
      <c r="AB7" s="173">
        <v>2</v>
      </c>
      <c r="AC7" s="265" t="s">
        <v>202</v>
      </c>
      <c r="AD7" s="268" t="s">
        <v>203</v>
      </c>
      <c r="AE7" s="104">
        <v>5</v>
      </c>
      <c r="AF7" s="269" t="s">
        <v>204</v>
      </c>
      <c r="AG7" s="270" t="s">
        <v>205</v>
      </c>
      <c r="AH7" s="131">
        <v>9</v>
      </c>
      <c r="AI7" s="131">
        <v>10</v>
      </c>
      <c r="AJ7" s="128" t="s">
        <v>206</v>
      </c>
      <c r="AK7" s="140" t="s">
        <v>207</v>
      </c>
      <c r="AL7" s="135" t="s">
        <v>208</v>
      </c>
      <c r="AM7" s="131">
        <v>16</v>
      </c>
      <c r="AN7" s="108">
        <v>17</v>
      </c>
      <c r="AQ7" s="58"/>
    </row>
    <row r="8" spans="1:41" ht="12.75">
      <c r="A8" s="180">
        <v>1</v>
      </c>
      <c r="B8" s="182" t="s">
        <v>209</v>
      </c>
      <c r="C8" s="184" t="s">
        <v>145</v>
      </c>
      <c r="D8" s="184" t="s">
        <v>13</v>
      </c>
      <c r="E8" s="317">
        <f>ROUND(IF(COUNT(AA8:AP8)&lt;=3,SUM(AA8:AP8),SUM(LARGE(AA8:AP8,1),LARGE(AA8:AP8,2),LARGE(AA8:AP8,3))),0)</f>
        <v>245</v>
      </c>
      <c r="F8" s="166">
        <v>78</v>
      </c>
      <c r="G8" s="48">
        <v>73</v>
      </c>
      <c r="H8" s="218"/>
      <c r="I8" s="218"/>
      <c r="J8" s="227">
        <v>94</v>
      </c>
      <c r="K8" s="228"/>
      <c r="L8" s="166"/>
      <c r="M8" s="241"/>
      <c r="N8" s="242"/>
      <c r="O8" s="117"/>
      <c r="P8" s="117"/>
      <c r="Q8" s="98"/>
      <c r="R8" s="327"/>
      <c r="S8" s="98"/>
      <c r="T8" s="136"/>
      <c r="U8" s="136"/>
      <c r="V8" s="119"/>
      <c r="W8" s="119"/>
      <c r="X8" s="98"/>
      <c r="Y8" s="286"/>
      <c r="AA8" s="261">
        <f>F8</f>
        <v>78</v>
      </c>
      <c r="AB8" s="75">
        <f>G8</f>
        <v>73</v>
      </c>
      <c r="AC8" s="195">
        <f>MAX(H8,I8)</f>
        <v>0</v>
      </c>
      <c r="AD8" s="230">
        <f>MAX(J8,K8)</f>
        <v>94</v>
      </c>
      <c r="AE8" s="100">
        <f>L8</f>
        <v>0</v>
      </c>
      <c r="AF8" s="72">
        <f>MAX(M8,N8)</f>
        <v>0</v>
      </c>
      <c r="AG8" s="118">
        <f>MAX(O8,P8)</f>
        <v>0</v>
      </c>
      <c r="AH8" s="100">
        <f>Q8</f>
        <v>0</v>
      </c>
      <c r="AI8" s="100">
        <f>R8</f>
        <v>0</v>
      </c>
      <c r="AJ8" s="100">
        <f>S8</f>
        <v>0</v>
      </c>
      <c r="AK8" s="113">
        <f>MAX(V8,W8)</f>
        <v>0</v>
      </c>
      <c r="AL8" s="126">
        <f>MAX(T8,U8)</f>
        <v>0</v>
      </c>
      <c r="AM8" s="100">
        <f>X8</f>
        <v>0</v>
      </c>
      <c r="AN8" s="132">
        <f>Y8</f>
        <v>0</v>
      </c>
      <c r="AO8" s="76"/>
    </row>
    <row r="9" spans="1:43" ht="12.75">
      <c r="A9" s="54">
        <f>1+A8</f>
        <v>2</v>
      </c>
      <c r="B9" s="52" t="s">
        <v>306</v>
      </c>
      <c r="C9" s="53">
        <v>27.016</v>
      </c>
      <c r="D9" s="53" t="s">
        <v>46</v>
      </c>
      <c r="E9" s="56">
        <f>ROUND(IF(COUNT(AA9:AP9)&lt;=3,SUM(AA9:AP9),SUM(LARGE(AA9:AP9,1),LARGE(AA9:AP9,2),LARGE(AA9:AP9,3))),0)</f>
        <v>231</v>
      </c>
      <c r="F9" s="167"/>
      <c r="G9" s="75"/>
      <c r="H9" s="195">
        <v>74</v>
      </c>
      <c r="I9" s="195"/>
      <c r="J9" s="229">
        <v>65</v>
      </c>
      <c r="K9" s="230"/>
      <c r="L9" s="167"/>
      <c r="M9" s="243">
        <v>92</v>
      </c>
      <c r="N9" s="234"/>
      <c r="O9" s="97"/>
      <c r="P9" s="97"/>
      <c r="Q9" s="99"/>
      <c r="R9" s="328"/>
      <c r="S9" s="99"/>
      <c r="T9" s="126"/>
      <c r="U9" s="126"/>
      <c r="V9" s="120"/>
      <c r="W9" s="120"/>
      <c r="X9" s="99"/>
      <c r="Y9" s="287"/>
      <c r="AA9" s="262">
        <f>F9</f>
        <v>0</v>
      </c>
      <c r="AB9" s="174">
        <f>G9</f>
        <v>0</v>
      </c>
      <c r="AC9" s="219">
        <f>MAX(H9,I9)</f>
        <v>74</v>
      </c>
      <c r="AD9" s="230">
        <f>MAX(J9,K9)</f>
        <v>65</v>
      </c>
      <c r="AE9" s="100">
        <f>L9</f>
        <v>0</v>
      </c>
      <c r="AF9" s="72">
        <f>MAX(M9,N9)</f>
        <v>92</v>
      </c>
      <c r="AG9" s="118">
        <f>MAX(O9,P9)</f>
        <v>0</v>
      </c>
      <c r="AH9" s="100">
        <f>Q9</f>
        <v>0</v>
      </c>
      <c r="AI9" s="100">
        <f>R9</f>
        <v>0</v>
      </c>
      <c r="AJ9" s="100">
        <f>S9</f>
        <v>0</v>
      </c>
      <c r="AK9" s="115">
        <f>MAX(V9,W9)</f>
        <v>0</v>
      </c>
      <c r="AL9" s="126">
        <f>MAX(T9,U9)</f>
        <v>0</v>
      </c>
      <c r="AM9" s="105">
        <f>X9</f>
        <v>0</v>
      </c>
      <c r="AN9" s="159">
        <f>Y9</f>
        <v>0</v>
      </c>
      <c r="AO9" s="76"/>
      <c r="AP9" s="76"/>
      <c r="AQ9" s="76"/>
    </row>
    <row r="10" spans="1:43" ht="13.5" thickBot="1">
      <c r="A10" s="181">
        <f aca="true" t="shared" si="0" ref="A10:A73">1+A9</f>
        <v>3</v>
      </c>
      <c r="B10" s="183" t="s">
        <v>310</v>
      </c>
      <c r="C10" s="185">
        <v>1029</v>
      </c>
      <c r="D10" s="185" t="s">
        <v>81</v>
      </c>
      <c r="E10" s="158">
        <f>ROUND(IF(COUNT(AA10:AP10)&lt;=3,SUM(AA10:AP10),SUM(LARGE(AA10:AP10,1),LARGE(AA10:AP10,2),LARGE(AA10:AP10,3))),0)</f>
        <v>229</v>
      </c>
      <c r="F10" s="168"/>
      <c r="G10" s="174"/>
      <c r="H10" s="219">
        <v>28</v>
      </c>
      <c r="I10" s="219">
        <v>84</v>
      </c>
      <c r="J10" s="231">
        <v>63</v>
      </c>
      <c r="K10" s="232"/>
      <c r="L10" s="168"/>
      <c r="M10" s="244">
        <v>82</v>
      </c>
      <c r="N10" s="245"/>
      <c r="O10" s="96"/>
      <c r="P10" s="96"/>
      <c r="Q10" s="101"/>
      <c r="R10" s="330"/>
      <c r="S10" s="101"/>
      <c r="T10" s="125"/>
      <c r="U10" s="125"/>
      <c r="V10" s="142"/>
      <c r="W10" s="142"/>
      <c r="X10" s="101"/>
      <c r="Y10" s="288"/>
      <c r="Z10" s="171"/>
      <c r="AA10" s="167">
        <f>F10</f>
        <v>0</v>
      </c>
      <c r="AB10" s="75">
        <f>G10</f>
        <v>0</v>
      </c>
      <c r="AC10" s="195">
        <f>MAX(H10,I10)</f>
        <v>84</v>
      </c>
      <c r="AD10" s="230">
        <f>MAX(J10,K10)</f>
        <v>63</v>
      </c>
      <c r="AE10" s="100">
        <f>L10</f>
        <v>0</v>
      </c>
      <c r="AF10" s="72">
        <f>MAX(M10,N10)</f>
        <v>82</v>
      </c>
      <c r="AG10" s="118">
        <f>MAX(O10,P10)</f>
        <v>0</v>
      </c>
      <c r="AH10" s="100">
        <f>Q10</f>
        <v>0</v>
      </c>
      <c r="AI10" s="100">
        <f>R10</f>
        <v>0</v>
      </c>
      <c r="AJ10" s="100">
        <f>S10</f>
        <v>0</v>
      </c>
      <c r="AK10" s="113">
        <f>MAX(V10,W10)</f>
        <v>0</v>
      </c>
      <c r="AL10" s="126">
        <f>MAX(T10,U10)</f>
        <v>0</v>
      </c>
      <c r="AM10" s="100">
        <f>X10</f>
        <v>0</v>
      </c>
      <c r="AN10" s="160">
        <f>Y10</f>
        <v>0</v>
      </c>
      <c r="AO10" s="76"/>
      <c r="AP10" s="76"/>
      <c r="AQ10" s="76"/>
    </row>
    <row r="11" spans="1:43" ht="12.75">
      <c r="A11" s="109">
        <f t="shared" si="0"/>
        <v>4</v>
      </c>
      <c r="B11" s="315" t="s">
        <v>297</v>
      </c>
      <c r="C11" s="316">
        <v>428</v>
      </c>
      <c r="D11" s="316" t="s">
        <v>69</v>
      </c>
      <c r="E11" s="79">
        <f>ROUND(IF(COUNT(AA11:AP11)&lt;=3,SUM(AA11:AP11),SUM(LARGE(AA11:AP11,1),LARGE(AA11:AP11,2),LARGE(AA11:AP11,3))),0)</f>
        <v>223</v>
      </c>
      <c r="F11" s="166"/>
      <c r="G11" s="48"/>
      <c r="H11" s="218">
        <v>110</v>
      </c>
      <c r="I11" s="218"/>
      <c r="J11" s="227"/>
      <c r="K11" s="228"/>
      <c r="L11" s="166">
        <v>113</v>
      </c>
      <c r="M11" s="241"/>
      <c r="N11" s="242"/>
      <c r="O11" s="117"/>
      <c r="P11" s="117"/>
      <c r="Q11" s="98"/>
      <c r="R11" s="327"/>
      <c r="S11" s="98"/>
      <c r="T11" s="136"/>
      <c r="U11" s="136"/>
      <c r="V11" s="119"/>
      <c r="W11" s="119"/>
      <c r="X11" s="98"/>
      <c r="Y11" s="286"/>
      <c r="Z11" s="171"/>
      <c r="AA11" s="167">
        <f>F11</f>
        <v>0</v>
      </c>
      <c r="AB11" s="75">
        <f>G11</f>
        <v>0</v>
      </c>
      <c r="AC11" s="195">
        <f>MAX(H11,I11)</f>
        <v>110</v>
      </c>
      <c r="AD11" s="230">
        <f>MAX(J11,K11)</f>
        <v>0</v>
      </c>
      <c r="AE11" s="100">
        <f>L11</f>
        <v>113</v>
      </c>
      <c r="AF11" s="72">
        <f>MAX(M11,N11)</f>
        <v>0</v>
      </c>
      <c r="AG11" s="118">
        <f>MAX(O11,P11)</f>
        <v>0</v>
      </c>
      <c r="AH11" s="100">
        <f>Q11</f>
        <v>0</v>
      </c>
      <c r="AI11" s="100">
        <f>R11</f>
        <v>0</v>
      </c>
      <c r="AJ11" s="100">
        <f>S11</f>
        <v>0</v>
      </c>
      <c r="AK11" s="113">
        <f>MAX(V11,W11)</f>
        <v>0</v>
      </c>
      <c r="AL11" s="126">
        <f>MAX(T11,U11)</f>
        <v>0</v>
      </c>
      <c r="AM11" s="100">
        <f>X11</f>
        <v>0</v>
      </c>
      <c r="AN11" s="160">
        <f>Y11</f>
        <v>0</v>
      </c>
      <c r="AO11" s="76"/>
      <c r="AP11" s="76"/>
      <c r="AQ11" s="76"/>
    </row>
    <row r="12" spans="1:41" ht="12.75">
      <c r="A12" s="22">
        <f t="shared" si="0"/>
        <v>5</v>
      </c>
      <c r="B12" s="5" t="s">
        <v>127</v>
      </c>
      <c r="C12" s="23">
        <v>1295</v>
      </c>
      <c r="D12" s="23" t="s">
        <v>1</v>
      </c>
      <c r="E12" s="56">
        <f>ROUND(IF(COUNT(AA12:AP12)&lt;=3,SUM(AA12:AP12),SUM(LARGE(AA12:AP12,1),LARGE(AA12:AP12,2),LARGE(AA12:AP12,3))),0)</f>
        <v>199</v>
      </c>
      <c r="F12" s="167">
        <v>37</v>
      </c>
      <c r="G12" s="167">
        <v>62</v>
      </c>
      <c r="H12" s="220">
        <v>87</v>
      </c>
      <c r="I12" s="220"/>
      <c r="J12" s="230">
        <v>50</v>
      </c>
      <c r="K12" s="230"/>
      <c r="L12" s="167"/>
      <c r="M12" s="243"/>
      <c r="N12" s="234"/>
      <c r="O12" s="97"/>
      <c r="P12" s="97"/>
      <c r="Q12" s="100"/>
      <c r="R12" s="328"/>
      <c r="S12" s="99"/>
      <c r="T12" s="126"/>
      <c r="U12" s="126"/>
      <c r="V12" s="120"/>
      <c r="W12" s="113"/>
      <c r="X12" s="99"/>
      <c r="Y12" s="287"/>
      <c r="Z12" s="171"/>
      <c r="AA12" s="167">
        <f>F12</f>
        <v>37</v>
      </c>
      <c r="AB12" s="75">
        <f>G12</f>
        <v>62</v>
      </c>
      <c r="AC12" s="195">
        <f>MAX(H12,I12)</f>
        <v>87</v>
      </c>
      <c r="AD12" s="230">
        <f>MAX(J12,K12)</f>
        <v>50</v>
      </c>
      <c r="AE12" s="100">
        <f>L12</f>
        <v>0</v>
      </c>
      <c r="AF12" s="72">
        <f>MAX(M12,N12)</f>
        <v>0</v>
      </c>
      <c r="AG12" s="118">
        <f>MAX(O12,P12)</f>
        <v>0</v>
      </c>
      <c r="AH12" s="100">
        <f>Q12</f>
        <v>0</v>
      </c>
      <c r="AI12" s="100">
        <f>R12</f>
        <v>0</v>
      </c>
      <c r="AJ12" s="100">
        <f>S12</f>
        <v>0</v>
      </c>
      <c r="AK12" s="113">
        <f>MAX(V12,W12)</f>
        <v>0</v>
      </c>
      <c r="AL12" s="126">
        <f>MAX(T12,U12)</f>
        <v>0</v>
      </c>
      <c r="AM12" s="100">
        <f>X12</f>
        <v>0</v>
      </c>
      <c r="AN12" s="160">
        <f>Y12</f>
        <v>0</v>
      </c>
      <c r="AO12" s="76"/>
    </row>
    <row r="13" spans="1:43" ht="12.75">
      <c r="A13" s="22">
        <f t="shared" si="0"/>
        <v>6</v>
      </c>
      <c r="B13" s="5" t="s">
        <v>294</v>
      </c>
      <c r="C13" s="23">
        <v>3754</v>
      </c>
      <c r="D13" s="23" t="s">
        <v>12</v>
      </c>
      <c r="E13" s="56">
        <f>ROUND(IF(COUNT(AA13:AP13)&lt;=3,SUM(AA13:AP13),SUM(LARGE(AA13:AP13,1),LARGE(AA13:AP13,2),LARGE(AA13:AP13,3))),0)</f>
        <v>185</v>
      </c>
      <c r="F13" s="167"/>
      <c r="G13" s="75"/>
      <c r="H13" s="195">
        <v>91</v>
      </c>
      <c r="I13" s="195">
        <v>111</v>
      </c>
      <c r="J13" s="229">
        <v>0</v>
      </c>
      <c r="K13" s="230"/>
      <c r="L13" s="167"/>
      <c r="M13" s="243">
        <v>74</v>
      </c>
      <c r="N13" s="234"/>
      <c r="O13" s="97"/>
      <c r="P13" s="97"/>
      <c r="Q13" s="99"/>
      <c r="R13" s="328"/>
      <c r="S13" s="99"/>
      <c r="T13" s="126"/>
      <c r="U13" s="126"/>
      <c r="V13" s="120"/>
      <c r="W13" s="120"/>
      <c r="X13" s="99"/>
      <c r="Y13" s="287"/>
      <c r="Z13" s="171"/>
      <c r="AA13" s="167">
        <f>F13</f>
        <v>0</v>
      </c>
      <c r="AB13" s="75">
        <f>G13</f>
        <v>0</v>
      </c>
      <c r="AC13" s="195">
        <f>MAX(H13,I13)</f>
        <v>111</v>
      </c>
      <c r="AD13" s="230">
        <f>MAX(J13,K13)</f>
        <v>0</v>
      </c>
      <c r="AE13" s="100">
        <f>L13</f>
        <v>0</v>
      </c>
      <c r="AF13" s="72">
        <f>MAX(M13,N13)</f>
        <v>74</v>
      </c>
      <c r="AG13" s="118">
        <f>MAX(O13,P13)</f>
        <v>0</v>
      </c>
      <c r="AH13" s="100">
        <f>Q13</f>
        <v>0</v>
      </c>
      <c r="AI13" s="100">
        <f>R13</f>
        <v>0</v>
      </c>
      <c r="AJ13" s="100">
        <f>S13</f>
        <v>0</v>
      </c>
      <c r="AK13" s="113">
        <f>MAX(V13,W13)</f>
        <v>0</v>
      </c>
      <c r="AL13" s="126">
        <f>MAX(T13,U13)</f>
        <v>0</v>
      </c>
      <c r="AM13" s="100">
        <f>X13</f>
        <v>0</v>
      </c>
      <c r="AN13" s="160">
        <f>Y13</f>
        <v>0</v>
      </c>
      <c r="AO13" s="76"/>
      <c r="AP13" s="76"/>
      <c r="AQ13" s="76"/>
    </row>
    <row r="14" spans="1:43" ht="12.75">
      <c r="A14" s="22">
        <f t="shared" si="0"/>
        <v>7</v>
      </c>
      <c r="B14" s="5" t="s">
        <v>141</v>
      </c>
      <c r="C14" s="23" t="s">
        <v>142</v>
      </c>
      <c r="D14" s="23" t="s">
        <v>13</v>
      </c>
      <c r="E14" s="56">
        <f>ROUND(IF(COUNT(AA14:AP14)&lt;=3,SUM(AA14:AP14),SUM(LARGE(AA14:AP14,1),LARGE(AA14:AP14,2),LARGE(AA14:AP14,3))),0)</f>
        <v>182</v>
      </c>
      <c r="F14" s="167">
        <v>102</v>
      </c>
      <c r="G14" s="75">
        <v>80</v>
      </c>
      <c r="H14" s="195"/>
      <c r="I14" s="195"/>
      <c r="J14" s="229"/>
      <c r="K14" s="230"/>
      <c r="L14" s="167"/>
      <c r="M14" s="243"/>
      <c r="N14" s="234"/>
      <c r="O14" s="97"/>
      <c r="P14" s="97"/>
      <c r="Q14" s="99"/>
      <c r="R14" s="328"/>
      <c r="S14" s="99"/>
      <c r="T14" s="126"/>
      <c r="U14" s="126"/>
      <c r="V14" s="120"/>
      <c r="W14" s="120"/>
      <c r="X14" s="99"/>
      <c r="Y14" s="287"/>
      <c r="Z14" s="171"/>
      <c r="AA14" s="167">
        <f>F14</f>
        <v>102</v>
      </c>
      <c r="AB14" s="75">
        <f>G14</f>
        <v>80</v>
      </c>
      <c r="AC14" s="195">
        <f>MAX(H14,I14)</f>
        <v>0</v>
      </c>
      <c r="AD14" s="230">
        <f>MAX(J14,K14)</f>
        <v>0</v>
      </c>
      <c r="AE14" s="100">
        <f>L14</f>
        <v>0</v>
      </c>
      <c r="AF14" s="72">
        <f>MAX(M14,N14)</f>
        <v>0</v>
      </c>
      <c r="AG14" s="118">
        <f>MAX(O14,P14)</f>
        <v>0</v>
      </c>
      <c r="AH14" s="100">
        <f>Q14</f>
        <v>0</v>
      </c>
      <c r="AI14" s="100">
        <f>R14</f>
        <v>0</v>
      </c>
      <c r="AJ14" s="100">
        <f>S14</f>
        <v>0</v>
      </c>
      <c r="AK14" s="113">
        <f>MAX(V14,W14)</f>
        <v>0</v>
      </c>
      <c r="AL14" s="126">
        <f>MAX(T14,U14)</f>
        <v>0</v>
      </c>
      <c r="AM14" s="100">
        <f>X14</f>
        <v>0</v>
      </c>
      <c r="AN14" s="160">
        <f>Y14</f>
        <v>0</v>
      </c>
      <c r="AO14" s="76"/>
      <c r="AQ14" s="76"/>
    </row>
    <row r="15" spans="1:43" ht="12.75">
      <c r="A15" s="22">
        <f t="shared" si="0"/>
        <v>8</v>
      </c>
      <c r="B15" s="5" t="s">
        <v>129</v>
      </c>
      <c r="C15" s="23">
        <v>325</v>
      </c>
      <c r="D15" s="23" t="s">
        <v>0</v>
      </c>
      <c r="E15" s="56">
        <f>ROUND(IF(COUNT(AA15:AP15)&lt;=3,SUM(AA15:AP15),SUM(LARGE(AA15:AP15,1),LARGE(AA15:AP15,2),LARGE(AA15:AP15,3))),0)</f>
        <v>174</v>
      </c>
      <c r="F15" s="167">
        <v>103</v>
      </c>
      <c r="G15" s="75">
        <v>71</v>
      </c>
      <c r="H15" s="195"/>
      <c r="I15" s="195"/>
      <c r="J15" s="229"/>
      <c r="K15" s="230"/>
      <c r="L15" s="167"/>
      <c r="M15" s="243"/>
      <c r="N15" s="234"/>
      <c r="O15" s="97"/>
      <c r="P15" s="97"/>
      <c r="Q15" s="99"/>
      <c r="R15" s="328"/>
      <c r="S15" s="99"/>
      <c r="T15" s="126"/>
      <c r="U15" s="126"/>
      <c r="V15" s="120"/>
      <c r="W15" s="120"/>
      <c r="X15" s="99"/>
      <c r="Y15" s="287"/>
      <c r="Z15" s="171"/>
      <c r="AA15" s="167">
        <f>F15</f>
        <v>103</v>
      </c>
      <c r="AB15" s="75">
        <f>G15</f>
        <v>71</v>
      </c>
      <c r="AC15" s="195">
        <f>MAX(H15,I15)</f>
        <v>0</v>
      </c>
      <c r="AD15" s="230">
        <f>MAX(J15,K15)</f>
        <v>0</v>
      </c>
      <c r="AE15" s="100">
        <f>L15</f>
        <v>0</v>
      </c>
      <c r="AF15" s="72">
        <f>MAX(M15,N15)</f>
        <v>0</v>
      </c>
      <c r="AG15" s="118">
        <f>MAX(O15,P15)</f>
        <v>0</v>
      </c>
      <c r="AH15" s="100">
        <f>Q15</f>
        <v>0</v>
      </c>
      <c r="AI15" s="100">
        <f>R15</f>
        <v>0</v>
      </c>
      <c r="AJ15" s="100">
        <f>S15</f>
        <v>0</v>
      </c>
      <c r="AK15" s="113">
        <f>MAX(V15,W15)</f>
        <v>0</v>
      </c>
      <c r="AL15" s="126">
        <f>MAX(T15,U15)</f>
        <v>0</v>
      </c>
      <c r="AM15" s="100">
        <f>X15</f>
        <v>0</v>
      </c>
      <c r="AN15" s="160">
        <f>Y15</f>
        <v>0</v>
      </c>
      <c r="AO15" s="76"/>
      <c r="AQ15" s="76"/>
    </row>
    <row r="16" spans="1:43" ht="12.75">
      <c r="A16" s="22">
        <f t="shared" si="0"/>
        <v>9</v>
      </c>
      <c r="B16" s="5" t="s">
        <v>122</v>
      </c>
      <c r="C16" s="23" t="s">
        <v>123</v>
      </c>
      <c r="D16" s="23" t="s">
        <v>13</v>
      </c>
      <c r="E16" s="56">
        <f>ROUND(IF(COUNT(AA16:AP16)&lt;=3,SUM(AA16:AP16),SUM(LARGE(AA16:AP16,1),LARGE(AA16:AP16,2),LARGE(AA16:AP16,3))),0)</f>
        <v>173</v>
      </c>
      <c r="F16" s="167">
        <v>97</v>
      </c>
      <c r="G16" s="75">
        <v>76</v>
      </c>
      <c r="H16" s="195"/>
      <c r="I16" s="195"/>
      <c r="J16" s="229"/>
      <c r="K16" s="230"/>
      <c r="L16" s="167"/>
      <c r="M16" s="243"/>
      <c r="N16" s="234"/>
      <c r="O16" s="97"/>
      <c r="P16" s="97"/>
      <c r="Q16" s="99"/>
      <c r="R16" s="328"/>
      <c r="S16" s="99"/>
      <c r="T16" s="126"/>
      <c r="U16" s="126"/>
      <c r="V16" s="120"/>
      <c r="W16" s="120"/>
      <c r="X16" s="99"/>
      <c r="Y16" s="287"/>
      <c r="Z16" s="171"/>
      <c r="AA16" s="167">
        <f>F16</f>
        <v>97</v>
      </c>
      <c r="AB16" s="75">
        <f>G16</f>
        <v>76</v>
      </c>
      <c r="AC16" s="195">
        <f>MAX(H16,I16)</f>
        <v>0</v>
      </c>
      <c r="AD16" s="230">
        <f>MAX(J16,K16)</f>
        <v>0</v>
      </c>
      <c r="AE16" s="100">
        <f>L16</f>
        <v>0</v>
      </c>
      <c r="AF16" s="72">
        <f>MAX(M16,N16)</f>
        <v>0</v>
      </c>
      <c r="AG16" s="118">
        <f>MAX(O16,P16)</f>
        <v>0</v>
      </c>
      <c r="AH16" s="100">
        <f>Q16</f>
        <v>0</v>
      </c>
      <c r="AI16" s="100">
        <f>R16</f>
        <v>0</v>
      </c>
      <c r="AJ16" s="100">
        <f>S16</f>
        <v>0</v>
      </c>
      <c r="AK16" s="113">
        <f>MAX(V16,W16)</f>
        <v>0</v>
      </c>
      <c r="AL16" s="126">
        <f>MAX(T16,U16)</f>
        <v>0</v>
      </c>
      <c r="AM16" s="100">
        <f>X16</f>
        <v>0</v>
      </c>
      <c r="AN16" s="160">
        <f>Y16</f>
        <v>0</v>
      </c>
      <c r="AO16" s="76"/>
      <c r="AQ16" s="76"/>
    </row>
    <row r="17" spans="1:41" ht="12.75">
      <c r="A17" s="22">
        <f t="shared" si="0"/>
        <v>10</v>
      </c>
      <c r="B17" s="5" t="s">
        <v>117</v>
      </c>
      <c r="C17" s="23" t="s">
        <v>118</v>
      </c>
      <c r="D17" s="23" t="s">
        <v>0</v>
      </c>
      <c r="E17" s="56">
        <f>ROUND(IF(COUNT(AA17:AP17)&lt;=3,SUM(AA17:AP17),SUM(LARGE(AA17:AP17,1),LARGE(AA17:AP17,2),LARGE(AA17:AP17,3))),0)</f>
        <v>165</v>
      </c>
      <c r="F17" s="167">
        <v>91</v>
      </c>
      <c r="G17" s="75">
        <v>58</v>
      </c>
      <c r="H17" s="195"/>
      <c r="I17" s="195"/>
      <c r="J17" s="229"/>
      <c r="K17" s="230"/>
      <c r="L17" s="167"/>
      <c r="M17" s="243">
        <v>16</v>
      </c>
      <c r="N17" s="234"/>
      <c r="O17" s="97"/>
      <c r="P17" s="97"/>
      <c r="Q17" s="99"/>
      <c r="R17" s="328"/>
      <c r="S17" s="99"/>
      <c r="T17" s="126"/>
      <c r="U17" s="126"/>
      <c r="V17" s="120"/>
      <c r="W17" s="120"/>
      <c r="X17" s="99"/>
      <c r="Y17" s="287"/>
      <c r="Z17" s="171"/>
      <c r="AA17" s="167">
        <f>F17</f>
        <v>91</v>
      </c>
      <c r="AB17" s="75">
        <f>G17</f>
        <v>58</v>
      </c>
      <c r="AC17" s="195">
        <f>MAX(H17,I17)</f>
        <v>0</v>
      </c>
      <c r="AD17" s="230">
        <f>MAX(J17,K17)</f>
        <v>0</v>
      </c>
      <c r="AE17" s="100">
        <f>L17</f>
        <v>0</v>
      </c>
      <c r="AF17" s="72">
        <f>MAX(M17,N17)</f>
        <v>16</v>
      </c>
      <c r="AG17" s="118">
        <f>MAX(O17,P17)</f>
        <v>0</v>
      </c>
      <c r="AH17" s="100">
        <f>Q17</f>
        <v>0</v>
      </c>
      <c r="AI17" s="100">
        <f>R17</f>
        <v>0</v>
      </c>
      <c r="AJ17" s="100">
        <f>S17</f>
        <v>0</v>
      </c>
      <c r="AK17" s="113">
        <f>MAX(V17,W17)</f>
        <v>0</v>
      </c>
      <c r="AL17" s="126">
        <f>MAX(T17,U17)</f>
        <v>0</v>
      </c>
      <c r="AM17" s="100">
        <f>X17</f>
        <v>0</v>
      </c>
      <c r="AN17" s="160">
        <f>Y17</f>
        <v>0</v>
      </c>
      <c r="AO17" s="76"/>
    </row>
    <row r="18" spans="1:41" ht="12.75">
      <c r="A18" s="22">
        <f t="shared" si="0"/>
        <v>11</v>
      </c>
      <c r="B18" s="5" t="s">
        <v>229</v>
      </c>
      <c r="C18" s="23" t="s">
        <v>230</v>
      </c>
      <c r="D18" s="23" t="s">
        <v>0</v>
      </c>
      <c r="E18" s="95">
        <f>ROUND(IF(COUNT(AA18:AP18)&lt;=3,SUM(AA18:AP18),SUM(LARGE(AA18:AP18,1),LARGE(AA18:AP18,2),LARGE(AA18:AP18,3))),0)</f>
        <v>160</v>
      </c>
      <c r="F18" s="167">
        <v>115</v>
      </c>
      <c r="G18" s="75"/>
      <c r="H18" s="195"/>
      <c r="I18" s="195"/>
      <c r="J18" s="229"/>
      <c r="K18" s="230"/>
      <c r="L18" s="167"/>
      <c r="M18" s="243">
        <v>45</v>
      </c>
      <c r="N18" s="234"/>
      <c r="O18" s="97"/>
      <c r="P18" s="97"/>
      <c r="Q18" s="99"/>
      <c r="R18" s="328"/>
      <c r="S18" s="99"/>
      <c r="T18" s="126"/>
      <c r="U18" s="126"/>
      <c r="V18" s="120"/>
      <c r="W18" s="120"/>
      <c r="X18" s="99"/>
      <c r="Y18" s="287"/>
      <c r="Z18" s="171"/>
      <c r="AA18" s="167">
        <f>F18</f>
        <v>115</v>
      </c>
      <c r="AB18" s="75">
        <f>G18</f>
        <v>0</v>
      </c>
      <c r="AC18" s="195">
        <f>MAX(H18,I18)</f>
        <v>0</v>
      </c>
      <c r="AD18" s="230">
        <f>MAX(J18,K18)</f>
        <v>0</v>
      </c>
      <c r="AE18" s="100">
        <f>L18</f>
        <v>0</v>
      </c>
      <c r="AF18" s="72">
        <f>MAX(M18,N18)</f>
        <v>45</v>
      </c>
      <c r="AG18" s="118">
        <f>MAX(O18,P18)</f>
        <v>0</v>
      </c>
      <c r="AH18" s="100">
        <f>Q18</f>
        <v>0</v>
      </c>
      <c r="AI18" s="100">
        <f>R18</f>
        <v>0</v>
      </c>
      <c r="AJ18" s="100">
        <f>S18</f>
        <v>0</v>
      </c>
      <c r="AK18" s="113">
        <f>MAX(V18,W18)</f>
        <v>0</v>
      </c>
      <c r="AL18" s="126">
        <f>MAX(T18,U18)</f>
        <v>0</v>
      </c>
      <c r="AM18" s="100">
        <f>X18</f>
        <v>0</v>
      </c>
      <c r="AN18" s="160">
        <f>Y18</f>
        <v>0</v>
      </c>
      <c r="AO18" s="76"/>
    </row>
    <row r="19" spans="1:41" ht="12.75">
      <c r="A19" s="22">
        <f t="shared" si="0"/>
        <v>12</v>
      </c>
      <c r="B19" s="5" t="s">
        <v>130</v>
      </c>
      <c r="C19" s="23" t="s">
        <v>131</v>
      </c>
      <c r="D19" s="23" t="s">
        <v>13</v>
      </c>
      <c r="E19" s="56">
        <f>ROUND(IF(COUNT(AA19:AP19)&lt;=3,SUM(AA19:AP19),SUM(LARGE(AA19:AP19,1),LARGE(AA19:AP19,2),LARGE(AA19:AP19,3))),0)</f>
        <v>149</v>
      </c>
      <c r="F19" s="167">
        <v>49</v>
      </c>
      <c r="G19" s="75">
        <v>100</v>
      </c>
      <c r="H19" s="195"/>
      <c r="I19" s="195"/>
      <c r="J19" s="229"/>
      <c r="K19" s="230"/>
      <c r="L19" s="167"/>
      <c r="M19" s="243"/>
      <c r="N19" s="234"/>
      <c r="O19" s="97"/>
      <c r="P19" s="97"/>
      <c r="Q19" s="99"/>
      <c r="R19" s="328"/>
      <c r="S19" s="99"/>
      <c r="T19" s="126"/>
      <c r="U19" s="126"/>
      <c r="V19" s="120"/>
      <c r="W19" s="120"/>
      <c r="X19" s="99"/>
      <c r="Y19" s="287"/>
      <c r="Z19" s="171"/>
      <c r="AA19" s="167">
        <f>F19</f>
        <v>49</v>
      </c>
      <c r="AB19" s="75">
        <f>G19</f>
        <v>100</v>
      </c>
      <c r="AC19" s="195">
        <f>MAX(H19,I19)</f>
        <v>0</v>
      </c>
      <c r="AD19" s="230">
        <f>MAX(J19,K19)</f>
        <v>0</v>
      </c>
      <c r="AE19" s="100">
        <f>L19</f>
        <v>0</v>
      </c>
      <c r="AF19" s="72">
        <f>MAX(M19,N19)</f>
        <v>0</v>
      </c>
      <c r="AG19" s="118">
        <f>MAX(O19,P19)</f>
        <v>0</v>
      </c>
      <c r="AH19" s="100">
        <f>Q19</f>
        <v>0</v>
      </c>
      <c r="AI19" s="100">
        <f>R19</f>
        <v>0</v>
      </c>
      <c r="AJ19" s="100">
        <f>S19</f>
        <v>0</v>
      </c>
      <c r="AK19" s="113">
        <f>MAX(V19,W19)</f>
        <v>0</v>
      </c>
      <c r="AL19" s="126">
        <f>MAX(T19,U19)</f>
        <v>0</v>
      </c>
      <c r="AM19" s="100">
        <f>X19</f>
        <v>0</v>
      </c>
      <c r="AN19" s="160">
        <f>Y19</f>
        <v>0</v>
      </c>
      <c r="AO19" s="76"/>
    </row>
    <row r="20" spans="1:43" ht="12.75">
      <c r="A20" s="22">
        <f t="shared" si="0"/>
        <v>13</v>
      </c>
      <c r="B20" s="5" t="s">
        <v>295</v>
      </c>
      <c r="C20" s="23">
        <v>429</v>
      </c>
      <c r="D20" s="23" t="s">
        <v>69</v>
      </c>
      <c r="E20" s="56">
        <f>ROUND(IF(COUNT(AA20:AP20)&lt;=3,SUM(AA20:AP20),SUM(LARGE(AA20:AP20,1),LARGE(AA20:AP20,2),LARGE(AA20:AP20,3))),0)</f>
        <v>142</v>
      </c>
      <c r="F20" s="167"/>
      <c r="G20" s="75"/>
      <c r="H20" s="195">
        <v>79</v>
      </c>
      <c r="I20" s="195"/>
      <c r="J20" s="229"/>
      <c r="K20" s="230"/>
      <c r="L20" s="167">
        <v>63</v>
      </c>
      <c r="M20" s="243"/>
      <c r="N20" s="234"/>
      <c r="O20" s="97"/>
      <c r="P20" s="97"/>
      <c r="Q20" s="99"/>
      <c r="R20" s="328"/>
      <c r="S20" s="99"/>
      <c r="T20" s="126"/>
      <c r="U20" s="126"/>
      <c r="V20" s="120"/>
      <c r="W20" s="120"/>
      <c r="X20" s="99"/>
      <c r="Y20" s="287"/>
      <c r="Z20" s="171"/>
      <c r="AA20" s="167">
        <f>F20</f>
        <v>0</v>
      </c>
      <c r="AB20" s="75">
        <f>G20</f>
        <v>0</v>
      </c>
      <c r="AC20" s="195">
        <f>MAX(H20,I20)</f>
        <v>79</v>
      </c>
      <c r="AD20" s="230">
        <f>MAX(J20,K20)</f>
        <v>0</v>
      </c>
      <c r="AE20" s="100">
        <f>L20</f>
        <v>63</v>
      </c>
      <c r="AF20" s="72">
        <f>MAX(M20,N20)</f>
        <v>0</v>
      </c>
      <c r="AG20" s="118">
        <f>MAX(O20,P20)</f>
        <v>0</v>
      </c>
      <c r="AH20" s="100">
        <f>Q20</f>
        <v>0</v>
      </c>
      <c r="AI20" s="100">
        <f>R20</f>
        <v>0</v>
      </c>
      <c r="AJ20" s="100">
        <f>S20</f>
        <v>0</v>
      </c>
      <c r="AK20" s="113">
        <f>MAX(V20,W20)</f>
        <v>0</v>
      </c>
      <c r="AL20" s="126">
        <f>MAX(T20,U20)</f>
        <v>0</v>
      </c>
      <c r="AM20" s="100">
        <f>X20</f>
        <v>0</v>
      </c>
      <c r="AN20" s="160">
        <f>Y20</f>
        <v>0</v>
      </c>
      <c r="AO20" s="76"/>
      <c r="AP20" s="76"/>
      <c r="AQ20" s="76"/>
    </row>
    <row r="21" spans="1:43" ht="12.75">
      <c r="A21" s="22">
        <f t="shared" si="0"/>
        <v>14</v>
      </c>
      <c r="B21" s="5" t="s">
        <v>343</v>
      </c>
      <c r="C21" s="23" t="s">
        <v>344</v>
      </c>
      <c r="D21" s="23" t="s">
        <v>12</v>
      </c>
      <c r="E21" s="56">
        <f>ROUND(IF(COUNT(AA21:AP21)&lt;=3,SUM(AA21:AP21),SUM(LARGE(AA21:AP21,1),LARGE(AA21:AP21,2),LARGE(AA21:AP21,3))),0)</f>
        <v>130</v>
      </c>
      <c r="F21" s="167"/>
      <c r="G21" s="75"/>
      <c r="H21" s="195"/>
      <c r="I21" s="195">
        <v>68</v>
      </c>
      <c r="J21" s="229">
        <v>0</v>
      </c>
      <c r="K21" s="230"/>
      <c r="L21" s="167"/>
      <c r="M21" s="243">
        <v>62</v>
      </c>
      <c r="N21" s="234"/>
      <c r="O21" s="97"/>
      <c r="P21" s="97"/>
      <c r="Q21" s="99"/>
      <c r="R21" s="328"/>
      <c r="S21" s="99"/>
      <c r="T21" s="126"/>
      <c r="U21" s="126"/>
      <c r="V21" s="120"/>
      <c r="W21" s="120"/>
      <c r="X21" s="99"/>
      <c r="Y21" s="287"/>
      <c r="Z21" s="171"/>
      <c r="AA21" s="167">
        <f>F21</f>
        <v>0</v>
      </c>
      <c r="AB21" s="75">
        <f>G21</f>
        <v>0</v>
      </c>
      <c r="AC21" s="195">
        <f>MAX(H21,I21)</f>
        <v>68</v>
      </c>
      <c r="AD21" s="230">
        <f>MAX(J21,K21)</f>
        <v>0</v>
      </c>
      <c r="AE21" s="100">
        <f>L21</f>
        <v>0</v>
      </c>
      <c r="AF21" s="72">
        <f>MAX(M21,N21)</f>
        <v>62</v>
      </c>
      <c r="AG21" s="118">
        <f>MAX(O21,P21)</f>
        <v>0</v>
      </c>
      <c r="AH21" s="100">
        <f>Q21</f>
        <v>0</v>
      </c>
      <c r="AI21" s="100">
        <f>R21</f>
        <v>0</v>
      </c>
      <c r="AJ21" s="100">
        <f>S21</f>
        <v>0</v>
      </c>
      <c r="AK21" s="113">
        <f>MAX(V21,W21)</f>
        <v>0</v>
      </c>
      <c r="AL21" s="126">
        <f>MAX(T21,U21)</f>
        <v>0</v>
      </c>
      <c r="AM21" s="100">
        <f>X21</f>
        <v>0</v>
      </c>
      <c r="AN21" s="160">
        <f>Y21</f>
        <v>0</v>
      </c>
      <c r="AO21" s="76"/>
      <c r="AP21" s="76"/>
      <c r="AQ21" s="76"/>
    </row>
    <row r="22" spans="1:41" ht="12.75">
      <c r="A22" s="22">
        <f t="shared" si="0"/>
        <v>15</v>
      </c>
      <c r="B22" s="5" t="s">
        <v>282</v>
      </c>
      <c r="C22" s="23" t="s">
        <v>228</v>
      </c>
      <c r="D22" s="23" t="s">
        <v>13</v>
      </c>
      <c r="E22" s="56">
        <f>ROUND(IF(COUNT(AA22:AP22)&lt;=3,SUM(AA22:AP22),SUM(LARGE(AA22:AP22,1),LARGE(AA22:AP22,2),LARGE(AA22:AP22,3))),0)</f>
        <v>130</v>
      </c>
      <c r="F22" s="167">
        <v>60</v>
      </c>
      <c r="G22" s="75">
        <v>70</v>
      </c>
      <c r="H22" s="195"/>
      <c r="I22" s="195"/>
      <c r="J22" s="229"/>
      <c r="K22" s="230"/>
      <c r="L22" s="167"/>
      <c r="M22" s="243"/>
      <c r="N22" s="234"/>
      <c r="O22" s="97"/>
      <c r="P22" s="97"/>
      <c r="Q22" s="99"/>
      <c r="R22" s="328"/>
      <c r="S22" s="99"/>
      <c r="T22" s="126"/>
      <c r="U22" s="126"/>
      <c r="V22" s="120"/>
      <c r="W22" s="120"/>
      <c r="X22" s="99"/>
      <c r="Y22" s="287"/>
      <c r="Z22" s="171"/>
      <c r="AA22" s="167">
        <f>F22</f>
        <v>60</v>
      </c>
      <c r="AB22" s="75">
        <f>G22</f>
        <v>70</v>
      </c>
      <c r="AC22" s="195">
        <f>MAX(H22,I22)</f>
        <v>0</v>
      </c>
      <c r="AD22" s="230">
        <f>MAX(J22,K22)</f>
        <v>0</v>
      </c>
      <c r="AE22" s="100">
        <f>L22</f>
        <v>0</v>
      </c>
      <c r="AF22" s="72">
        <f>MAX(M22,N22)</f>
        <v>0</v>
      </c>
      <c r="AG22" s="118">
        <f>MAX(O22,P22)</f>
        <v>0</v>
      </c>
      <c r="AH22" s="100">
        <f>Q22</f>
        <v>0</v>
      </c>
      <c r="AI22" s="100">
        <f>R22</f>
        <v>0</v>
      </c>
      <c r="AJ22" s="100">
        <f>S22</f>
        <v>0</v>
      </c>
      <c r="AK22" s="113">
        <f>MAX(V22,W22)</f>
        <v>0</v>
      </c>
      <c r="AL22" s="126">
        <f>MAX(T22,U22)</f>
        <v>0</v>
      </c>
      <c r="AM22" s="100">
        <f>X22</f>
        <v>0</v>
      </c>
      <c r="AN22" s="160">
        <f>Y22</f>
        <v>0</v>
      </c>
      <c r="AO22" s="76"/>
    </row>
    <row r="23" spans="1:41" ht="12.75">
      <c r="A23" s="22">
        <f t="shared" si="0"/>
        <v>16</v>
      </c>
      <c r="B23" s="5" t="s">
        <v>115</v>
      </c>
      <c r="C23" s="23" t="s">
        <v>116</v>
      </c>
      <c r="D23" s="23" t="s">
        <v>0</v>
      </c>
      <c r="E23" s="56">
        <f>ROUND(IF(COUNT(AA23:AP23)&lt;=3,SUM(AA23:AP23),SUM(LARGE(AA23:AP23,1),LARGE(AA23:AP23,2),LARGE(AA23:AP23,3))),0)</f>
        <v>122</v>
      </c>
      <c r="F23" s="167">
        <v>98</v>
      </c>
      <c r="G23" s="75"/>
      <c r="H23" s="195"/>
      <c r="I23" s="195"/>
      <c r="J23" s="229"/>
      <c r="K23" s="230"/>
      <c r="L23" s="167"/>
      <c r="M23" s="243">
        <v>24</v>
      </c>
      <c r="N23" s="234"/>
      <c r="O23" s="97"/>
      <c r="P23" s="97"/>
      <c r="Q23" s="99"/>
      <c r="R23" s="328"/>
      <c r="S23" s="99"/>
      <c r="T23" s="126"/>
      <c r="U23" s="126"/>
      <c r="V23" s="120"/>
      <c r="W23" s="120"/>
      <c r="X23" s="99"/>
      <c r="Y23" s="287"/>
      <c r="Z23" s="171"/>
      <c r="AA23" s="167">
        <f>F23</f>
        <v>98</v>
      </c>
      <c r="AB23" s="75">
        <f>G23</f>
        <v>0</v>
      </c>
      <c r="AC23" s="195">
        <f>MAX(H23,I23)</f>
        <v>0</v>
      </c>
      <c r="AD23" s="230">
        <f>MAX(J23,K23)</f>
        <v>0</v>
      </c>
      <c r="AE23" s="100">
        <f>L23</f>
        <v>0</v>
      </c>
      <c r="AF23" s="72">
        <f>MAX(M23,N23)</f>
        <v>24</v>
      </c>
      <c r="AG23" s="118">
        <f>MAX(O23,P23)</f>
        <v>0</v>
      </c>
      <c r="AH23" s="100">
        <f>Q23</f>
        <v>0</v>
      </c>
      <c r="AI23" s="100">
        <f>R23</f>
        <v>0</v>
      </c>
      <c r="AJ23" s="100">
        <f>S23</f>
        <v>0</v>
      </c>
      <c r="AK23" s="113">
        <f>MAX(V23,W23)</f>
        <v>0</v>
      </c>
      <c r="AL23" s="126">
        <f>MAX(T23,U23)</f>
        <v>0</v>
      </c>
      <c r="AM23" s="100">
        <f>X23</f>
        <v>0</v>
      </c>
      <c r="AN23" s="160">
        <f>Y23</f>
        <v>0</v>
      </c>
      <c r="AO23" s="76"/>
    </row>
    <row r="24" spans="1:43" ht="12.75">
      <c r="A24" s="22">
        <f t="shared" si="0"/>
        <v>17</v>
      </c>
      <c r="B24" s="5" t="s">
        <v>288</v>
      </c>
      <c r="C24" s="23">
        <v>702</v>
      </c>
      <c r="D24" s="23" t="s">
        <v>69</v>
      </c>
      <c r="E24" s="56">
        <f>ROUND(IF(COUNT(AA24:AP24)&lt;=3,SUM(AA24:AP24),SUM(LARGE(AA24:AP24,1),LARGE(AA24:AP24,2),LARGE(AA24:AP24,3))),0)</f>
        <v>122</v>
      </c>
      <c r="F24" s="167"/>
      <c r="G24" s="75"/>
      <c r="H24" s="195">
        <v>65</v>
      </c>
      <c r="I24" s="195">
        <v>38</v>
      </c>
      <c r="J24" s="229"/>
      <c r="K24" s="230"/>
      <c r="L24" s="167">
        <v>57</v>
      </c>
      <c r="M24" s="243"/>
      <c r="N24" s="234"/>
      <c r="O24" s="97"/>
      <c r="P24" s="97"/>
      <c r="Q24" s="99"/>
      <c r="R24" s="328"/>
      <c r="S24" s="99"/>
      <c r="T24" s="126"/>
      <c r="U24" s="126"/>
      <c r="V24" s="120"/>
      <c r="W24" s="120"/>
      <c r="X24" s="99"/>
      <c r="Y24" s="287"/>
      <c r="Z24" s="171"/>
      <c r="AA24" s="167">
        <f>F24</f>
        <v>0</v>
      </c>
      <c r="AB24" s="75">
        <f>G24</f>
        <v>0</v>
      </c>
      <c r="AC24" s="195">
        <f>MAX(H24,I24)</f>
        <v>65</v>
      </c>
      <c r="AD24" s="230">
        <f>MAX(J24,K24)</f>
        <v>0</v>
      </c>
      <c r="AE24" s="100">
        <f>L24</f>
        <v>57</v>
      </c>
      <c r="AF24" s="72">
        <f>MAX(M24,N24)</f>
        <v>0</v>
      </c>
      <c r="AG24" s="118">
        <f>MAX(O24,P24)</f>
        <v>0</v>
      </c>
      <c r="AH24" s="100">
        <f>Q24</f>
        <v>0</v>
      </c>
      <c r="AI24" s="100">
        <f>R24</f>
        <v>0</v>
      </c>
      <c r="AJ24" s="100">
        <f>S24</f>
        <v>0</v>
      </c>
      <c r="AK24" s="113">
        <f>MAX(V24,W24)</f>
        <v>0</v>
      </c>
      <c r="AL24" s="126">
        <f>MAX(T24,U24)</f>
        <v>0</v>
      </c>
      <c r="AM24" s="100">
        <f>X24</f>
        <v>0</v>
      </c>
      <c r="AN24" s="160">
        <f>Y24</f>
        <v>0</v>
      </c>
      <c r="AO24" s="76"/>
      <c r="AP24" s="76"/>
      <c r="AQ24" s="76"/>
    </row>
    <row r="25" spans="1:43" ht="12.75">
      <c r="A25" s="22">
        <f t="shared" si="0"/>
        <v>18</v>
      </c>
      <c r="B25" s="5" t="s">
        <v>538</v>
      </c>
      <c r="C25" s="23" t="s">
        <v>539</v>
      </c>
      <c r="D25" s="23" t="s">
        <v>12</v>
      </c>
      <c r="E25" s="56">
        <f>ROUND(IF(COUNT(AA25:AP25)&lt;=3,SUM(AA25:AP25),SUM(LARGE(AA25:AP25,1),LARGE(AA25:AP25,2),LARGE(AA25:AP25,3))),0)</f>
        <v>115</v>
      </c>
      <c r="F25" s="167"/>
      <c r="G25" s="75"/>
      <c r="H25" s="195"/>
      <c r="I25" s="195"/>
      <c r="J25" s="229"/>
      <c r="K25" s="230"/>
      <c r="L25" s="167"/>
      <c r="M25" s="243">
        <v>115</v>
      </c>
      <c r="N25" s="234"/>
      <c r="O25" s="97"/>
      <c r="P25" s="97"/>
      <c r="Q25" s="99"/>
      <c r="R25" s="328"/>
      <c r="S25" s="99"/>
      <c r="T25" s="126"/>
      <c r="U25" s="126"/>
      <c r="V25" s="120"/>
      <c r="W25" s="120"/>
      <c r="X25" s="99"/>
      <c r="Y25" s="287"/>
      <c r="Z25" s="171"/>
      <c r="AA25" s="167">
        <f>F25</f>
        <v>0</v>
      </c>
      <c r="AB25" s="75">
        <f>G25</f>
        <v>0</v>
      </c>
      <c r="AC25" s="195">
        <f>MAX(H25,I25)</f>
        <v>0</v>
      </c>
      <c r="AD25" s="230">
        <f>MAX(J25,K25)</f>
        <v>0</v>
      </c>
      <c r="AE25" s="100">
        <f>L25</f>
        <v>0</v>
      </c>
      <c r="AF25" s="72">
        <f>MAX(M25,N25)</f>
        <v>115</v>
      </c>
      <c r="AG25" s="118">
        <f>MAX(O25,P25)</f>
        <v>0</v>
      </c>
      <c r="AH25" s="100">
        <f>Q25</f>
        <v>0</v>
      </c>
      <c r="AI25" s="100">
        <f>R25</f>
        <v>0</v>
      </c>
      <c r="AJ25" s="100">
        <f>S25</f>
        <v>0</v>
      </c>
      <c r="AK25" s="113">
        <f>MAX(V25,W25)</f>
        <v>0</v>
      </c>
      <c r="AL25" s="126">
        <f>MAX(T25,U25)</f>
        <v>0</v>
      </c>
      <c r="AM25" s="100">
        <f>X25</f>
        <v>0</v>
      </c>
      <c r="AN25" s="160">
        <f>Y25</f>
        <v>0</v>
      </c>
      <c r="AO25" s="76"/>
      <c r="AP25" s="76"/>
      <c r="AQ25" s="76"/>
    </row>
    <row r="26" spans="1:43" ht="12.75">
      <c r="A26" s="22">
        <f t="shared" si="0"/>
        <v>19</v>
      </c>
      <c r="B26" s="5" t="s">
        <v>331</v>
      </c>
      <c r="C26" s="23" t="s">
        <v>332</v>
      </c>
      <c r="D26" s="23" t="s">
        <v>1</v>
      </c>
      <c r="E26" s="56">
        <f>ROUND(IF(COUNT(AA26:AP26)&lt;=3,SUM(AA26:AP26),SUM(LARGE(AA26:AP26,1),LARGE(AA26:AP26,2),LARGE(AA26:AP26,3))),0)</f>
        <v>114</v>
      </c>
      <c r="F26" s="167"/>
      <c r="G26" s="75"/>
      <c r="H26" s="195"/>
      <c r="I26" s="195"/>
      <c r="J26" s="229">
        <v>114</v>
      </c>
      <c r="K26" s="230"/>
      <c r="L26" s="167"/>
      <c r="M26" s="243"/>
      <c r="N26" s="234"/>
      <c r="O26" s="97"/>
      <c r="P26" s="97"/>
      <c r="Q26" s="99"/>
      <c r="R26" s="328"/>
      <c r="S26" s="99"/>
      <c r="T26" s="126"/>
      <c r="U26" s="126"/>
      <c r="V26" s="120"/>
      <c r="W26" s="120"/>
      <c r="X26" s="99"/>
      <c r="Y26" s="287"/>
      <c r="Z26" s="171"/>
      <c r="AA26" s="167">
        <f>F26</f>
        <v>0</v>
      </c>
      <c r="AB26" s="75">
        <f>G26</f>
        <v>0</v>
      </c>
      <c r="AC26" s="195">
        <f>MAX(H26,I26)</f>
        <v>0</v>
      </c>
      <c r="AD26" s="230">
        <f>MAX(J26,K26)</f>
        <v>114</v>
      </c>
      <c r="AE26" s="100">
        <f>L26</f>
        <v>0</v>
      </c>
      <c r="AF26" s="72">
        <f>MAX(M26,N26)</f>
        <v>0</v>
      </c>
      <c r="AG26" s="118">
        <f>MAX(O26,P26)</f>
        <v>0</v>
      </c>
      <c r="AH26" s="100">
        <f>Q26</f>
        <v>0</v>
      </c>
      <c r="AI26" s="100">
        <f>R26</f>
        <v>0</v>
      </c>
      <c r="AJ26" s="100">
        <f>S26</f>
        <v>0</v>
      </c>
      <c r="AK26" s="113">
        <f>MAX(V26,W26)</f>
        <v>0</v>
      </c>
      <c r="AL26" s="126">
        <f>MAX(T26,U26)</f>
        <v>0</v>
      </c>
      <c r="AM26" s="100">
        <f>X26</f>
        <v>0</v>
      </c>
      <c r="AN26" s="160">
        <f>Y26</f>
        <v>0</v>
      </c>
      <c r="AO26" s="76"/>
      <c r="AP26" s="76"/>
      <c r="AQ26" s="76"/>
    </row>
    <row r="27" spans="1:43" ht="12.75">
      <c r="A27" s="22">
        <f t="shared" si="0"/>
        <v>20</v>
      </c>
      <c r="B27" s="5" t="s">
        <v>357</v>
      </c>
      <c r="C27" s="23" t="s">
        <v>358</v>
      </c>
      <c r="D27" s="23" t="s">
        <v>1</v>
      </c>
      <c r="E27" s="56">
        <f>ROUND(IF(COUNT(AA27:AP27)&lt;=3,SUM(AA27:AP27),SUM(LARGE(AA27:AP27,1),LARGE(AA27:AP27,2),LARGE(AA27:AP27,3))),0)</f>
        <v>111</v>
      </c>
      <c r="F27" s="167"/>
      <c r="G27" s="75"/>
      <c r="H27" s="195"/>
      <c r="I27" s="195"/>
      <c r="J27" s="229">
        <v>111</v>
      </c>
      <c r="K27" s="230"/>
      <c r="L27" s="167"/>
      <c r="M27" s="243"/>
      <c r="N27" s="234"/>
      <c r="O27" s="97"/>
      <c r="P27" s="97"/>
      <c r="Q27" s="99"/>
      <c r="R27" s="328"/>
      <c r="S27" s="99"/>
      <c r="T27" s="126"/>
      <c r="U27" s="126"/>
      <c r="V27" s="120"/>
      <c r="W27" s="120"/>
      <c r="X27" s="99"/>
      <c r="Y27" s="287"/>
      <c r="Z27" s="171"/>
      <c r="AA27" s="167">
        <f>F27</f>
        <v>0</v>
      </c>
      <c r="AB27" s="75">
        <f>G27</f>
        <v>0</v>
      </c>
      <c r="AC27" s="195">
        <f>MAX(H27,I27)</f>
        <v>0</v>
      </c>
      <c r="AD27" s="230">
        <f>MAX(J27,K27)</f>
        <v>111</v>
      </c>
      <c r="AE27" s="100">
        <f>L27</f>
        <v>0</v>
      </c>
      <c r="AF27" s="72">
        <f>MAX(M27,N27)</f>
        <v>0</v>
      </c>
      <c r="AG27" s="118">
        <f>MAX(O27,P27)</f>
        <v>0</v>
      </c>
      <c r="AH27" s="100">
        <f>Q27</f>
        <v>0</v>
      </c>
      <c r="AI27" s="100">
        <f>R27</f>
        <v>0</v>
      </c>
      <c r="AJ27" s="100">
        <f>S27</f>
        <v>0</v>
      </c>
      <c r="AK27" s="113">
        <f>MAX(V27,W27)</f>
        <v>0</v>
      </c>
      <c r="AL27" s="126">
        <f>MAX(T27,U27)</f>
        <v>0</v>
      </c>
      <c r="AM27" s="100">
        <f>X27</f>
        <v>0</v>
      </c>
      <c r="AN27" s="160">
        <f>Y27</f>
        <v>0</v>
      </c>
      <c r="AO27" s="76"/>
      <c r="AP27" s="76"/>
      <c r="AQ27" s="76"/>
    </row>
    <row r="28" spans="1:40" ht="12.75">
      <c r="A28" s="22">
        <f t="shared" si="0"/>
        <v>21</v>
      </c>
      <c r="B28" s="5" t="s">
        <v>264</v>
      </c>
      <c r="C28" s="23" t="s">
        <v>265</v>
      </c>
      <c r="D28" s="23" t="s">
        <v>13</v>
      </c>
      <c r="E28" s="95">
        <f>ROUND(IF(COUNT(AA28:AP28)&lt;=3,SUM(AA28:AP28),SUM(LARGE(AA28:AP28,1),LARGE(AA28:AP28,2),LARGE(AA28:AP28,3))),0)</f>
        <v>111</v>
      </c>
      <c r="F28" s="167"/>
      <c r="G28" s="75">
        <v>111</v>
      </c>
      <c r="H28" s="195"/>
      <c r="I28" s="195"/>
      <c r="J28" s="229"/>
      <c r="K28" s="230"/>
      <c r="L28" s="167"/>
      <c r="M28" s="243"/>
      <c r="N28" s="234"/>
      <c r="O28" s="97"/>
      <c r="P28" s="97"/>
      <c r="Q28" s="99"/>
      <c r="R28" s="328"/>
      <c r="S28" s="99"/>
      <c r="T28" s="126"/>
      <c r="U28" s="126"/>
      <c r="V28" s="120"/>
      <c r="W28" s="120"/>
      <c r="X28" s="99"/>
      <c r="Y28" s="287"/>
      <c r="Z28" s="171"/>
      <c r="AA28" s="167">
        <f>F28</f>
        <v>0</v>
      </c>
      <c r="AB28" s="75">
        <f>G28</f>
        <v>111</v>
      </c>
      <c r="AC28" s="195">
        <f>MAX(H28,I28)</f>
        <v>0</v>
      </c>
      <c r="AD28" s="230">
        <f>MAX(J28,K28)</f>
        <v>0</v>
      </c>
      <c r="AE28" s="100">
        <f>L28</f>
        <v>0</v>
      </c>
      <c r="AF28" s="72">
        <f>MAX(M28,N28)</f>
        <v>0</v>
      </c>
      <c r="AG28" s="118">
        <f>MAX(O28,P28)</f>
        <v>0</v>
      </c>
      <c r="AH28" s="100">
        <f>Q28</f>
        <v>0</v>
      </c>
      <c r="AI28" s="100">
        <f>R28</f>
        <v>0</v>
      </c>
      <c r="AJ28" s="100">
        <f>S28</f>
        <v>0</v>
      </c>
      <c r="AK28" s="113">
        <f>MAX(V28,W28)</f>
        <v>0</v>
      </c>
      <c r="AL28" s="126">
        <f>MAX(T28,U28)</f>
        <v>0</v>
      </c>
      <c r="AM28" s="100">
        <f>X28</f>
        <v>0</v>
      </c>
      <c r="AN28" s="160">
        <f>Y28</f>
        <v>0</v>
      </c>
    </row>
    <row r="29" spans="1:43" ht="12.75">
      <c r="A29" s="22">
        <f t="shared" si="0"/>
        <v>22</v>
      </c>
      <c r="B29" s="5" t="s">
        <v>447</v>
      </c>
      <c r="C29" s="23" t="s">
        <v>448</v>
      </c>
      <c r="D29" s="23" t="s">
        <v>69</v>
      </c>
      <c r="E29" s="56">
        <f>ROUND(IF(COUNT(AA29:AP29)&lt;=3,SUM(AA29:AP29),SUM(LARGE(AA29:AP29,1),LARGE(AA29:AP29,2),LARGE(AA29:AP29,3))),0)</f>
        <v>110</v>
      </c>
      <c r="F29" s="167"/>
      <c r="G29" s="75"/>
      <c r="H29" s="195"/>
      <c r="I29" s="195"/>
      <c r="J29" s="229"/>
      <c r="K29" s="230"/>
      <c r="L29" s="167">
        <v>110</v>
      </c>
      <c r="M29" s="243"/>
      <c r="N29" s="234"/>
      <c r="O29" s="97"/>
      <c r="P29" s="97"/>
      <c r="Q29" s="99"/>
      <c r="R29" s="328"/>
      <c r="S29" s="99"/>
      <c r="T29" s="126"/>
      <c r="U29" s="126"/>
      <c r="V29" s="120"/>
      <c r="W29" s="120"/>
      <c r="X29" s="99"/>
      <c r="Y29" s="287"/>
      <c r="Z29" s="171"/>
      <c r="AA29" s="167">
        <f>F29</f>
        <v>0</v>
      </c>
      <c r="AB29" s="75">
        <f>G29</f>
        <v>0</v>
      </c>
      <c r="AC29" s="195">
        <f>MAX(H29,I29)</f>
        <v>0</v>
      </c>
      <c r="AD29" s="230">
        <f>MAX(J29,K29)</f>
        <v>0</v>
      </c>
      <c r="AE29" s="100">
        <f>L29</f>
        <v>110</v>
      </c>
      <c r="AF29" s="72">
        <f>MAX(M29,N29)</f>
        <v>0</v>
      </c>
      <c r="AG29" s="118">
        <f>MAX(O29,P29)</f>
        <v>0</v>
      </c>
      <c r="AH29" s="100">
        <f>Q29</f>
        <v>0</v>
      </c>
      <c r="AI29" s="100">
        <f>R29</f>
        <v>0</v>
      </c>
      <c r="AJ29" s="100">
        <f>S29</f>
        <v>0</v>
      </c>
      <c r="AK29" s="113">
        <f>MAX(V29,W29)</f>
        <v>0</v>
      </c>
      <c r="AL29" s="126">
        <f>MAX(T29,U29)</f>
        <v>0</v>
      </c>
      <c r="AM29" s="100">
        <f>X29</f>
        <v>0</v>
      </c>
      <c r="AN29" s="160">
        <f>Y29</f>
        <v>0</v>
      </c>
      <c r="AO29" s="76"/>
      <c r="AP29" s="76"/>
      <c r="AQ29" s="76"/>
    </row>
    <row r="30" spans="1:43" ht="12.75">
      <c r="A30" s="22">
        <f t="shared" si="0"/>
        <v>23</v>
      </c>
      <c r="B30" s="309" t="s">
        <v>439</v>
      </c>
      <c r="C30" s="310" t="s">
        <v>440</v>
      </c>
      <c r="D30" s="310" t="s">
        <v>69</v>
      </c>
      <c r="E30" s="158">
        <f>ROUND(IF(COUNT(AA30:AP30)&lt;=3,SUM(AA30:AP30),SUM(LARGE(AA30:AP30,1),LARGE(AA30:AP30,2),LARGE(AA30:AP30,3))),0)</f>
        <v>109</v>
      </c>
      <c r="F30" s="168"/>
      <c r="G30" s="174"/>
      <c r="H30" s="219"/>
      <c r="I30" s="219"/>
      <c r="J30" s="231"/>
      <c r="K30" s="232"/>
      <c r="L30" s="168">
        <v>109</v>
      </c>
      <c r="M30" s="244"/>
      <c r="N30" s="245"/>
      <c r="O30" s="96"/>
      <c r="P30" s="96"/>
      <c r="Q30" s="101"/>
      <c r="R30" s="330"/>
      <c r="S30" s="101"/>
      <c r="T30" s="125"/>
      <c r="U30" s="125"/>
      <c r="V30" s="142"/>
      <c r="W30" s="142"/>
      <c r="X30" s="101"/>
      <c r="Y30" s="288"/>
      <c r="Z30" s="311"/>
      <c r="AA30" s="168">
        <f>F30</f>
        <v>0</v>
      </c>
      <c r="AB30" s="174">
        <f>G30</f>
        <v>0</v>
      </c>
      <c r="AC30" s="219">
        <f>MAX(H30,I30)</f>
        <v>0</v>
      </c>
      <c r="AD30" s="232">
        <f>MAX(J30,K30)</f>
        <v>0</v>
      </c>
      <c r="AE30" s="105">
        <f>L30</f>
        <v>109</v>
      </c>
      <c r="AF30" s="312">
        <f>MAX(M30,N30)</f>
        <v>0</v>
      </c>
      <c r="AG30" s="313">
        <f>MAX(O30,P30)</f>
        <v>0</v>
      </c>
      <c r="AH30" s="105">
        <f>Q30</f>
        <v>0</v>
      </c>
      <c r="AI30" s="105">
        <f>R30</f>
        <v>0</v>
      </c>
      <c r="AJ30" s="105">
        <f>S30</f>
        <v>0</v>
      </c>
      <c r="AK30" s="115">
        <f>MAX(V30,W30)</f>
        <v>0</v>
      </c>
      <c r="AL30" s="125">
        <f>MAX(T30,U30)</f>
        <v>0</v>
      </c>
      <c r="AM30" s="105">
        <f>X30</f>
        <v>0</v>
      </c>
      <c r="AN30" s="314">
        <f>Y30</f>
        <v>0</v>
      </c>
      <c r="AO30" s="76"/>
      <c r="AP30" s="76"/>
      <c r="AQ30" s="76"/>
    </row>
    <row r="31" spans="1:41" ht="12.75">
      <c r="A31" s="22">
        <f t="shared" si="0"/>
        <v>24</v>
      </c>
      <c r="B31" s="5" t="s">
        <v>138</v>
      </c>
      <c r="C31" s="23" t="s">
        <v>245</v>
      </c>
      <c r="D31" s="23" t="s">
        <v>13</v>
      </c>
      <c r="E31" s="95">
        <f>ROUND(IF(COUNT(AA31:AP31)&lt;=3,SUM(AA31:AP31),SUM(LARGE(AA31:AP31,1),LARGE(AA31:AP31,2),LARGE(AA31:AP31,3))),0)</f>
        <v>109</v>
      </c>
      <c r="F31" s="167">
        <v>109</v>
      </c>
      <c r="G31" s="75"/>
      <c r="H31" s="195"/>
      <c r="I31" s="195"/>
      <c r="J31" s="229"/>
      <c r="K31" s="230"/>
      <c r="L31" s="167"/>
      <c r="M31" s="243"/>
      <c r="N31" s="234"/>
      <c r="O31" s="254"/>
      <c r="P31" s="97"/>
      <c r="Q31" s="99"/>
      <c r="R31" s="328"/>
      <c r="S31" s="282"/>
      <c r="T31" s="126"/>
      <c r="U31" s="126"/>
      <c r="V31" s="120"/>
      <c r="W31" s="120"/>
      <c r="X31" s="99"/>
      <c r="Y31" s="287"/>
      <c r="Z31" s="171"/>
      <c r="AA31" s="167">
        <f>F31</f>
        <v>109</v>
      </c>
      <c r="AB31" s="75">
        <f>G31</f>
        <v>0</v>
      </c>
      <c r="AC31" s="195">
        <f>MAX(H31,I31)</f>
        <v>0</v>
      </c>
      <c r="AD31" s="230">
        <f>MAX(J31,K31)</f>
        <v>0</v>
      </c>
      <c r="AE31" s="100">
        <f>L31</f>
        <v>0</v>
      </c>
      <c r="AF31" s="72">
        <f>MAX(M31,N31)</f>
        <v>0</v>
      </c>
      <c r="AG31" s="118">
        <f>MAX(O31,P31)</f>
        <v>0</v>
      </c>
      <c r="AH31" s="100">
        <f>Q31</f>
        <v>0</v>
      </c>
      <c r="AI31" s="100">
        <f>R31</f>
        <v>0</v>
      </c>
      <c r="AJ31" s="100">
        <f>S31</f>
        <v>0</v>
      </c>
      <c r="AK31" s="113">
        <f>MAX(V31,W31)</f>
        <v>0</v>
      </c>
      <c r="AL31" s="126">
        <f>MAX(T31,U31)</f>
        <v>0</v>
      </c>
      <c r="AM31" s="100">
        <f>X31</f>
        <v>0</v>
      </c>
      <c r="AN31" s="160">
        <f>Y31</f>
        <v>0</v>
      </c>
      <c r="AO31" s="76"/>
    </row>
    <row r="32" spans="1:43" ht="12.75">
      <c r="A32" s="22">
        <f t="shared" si="0"/>
        <v>25</v>
      </c>
      <c r="B32" s="5" t="s">
        <v>453</v>
      </c>
      <c r="C32" s="23" t="s">
        <v>454</v>
      </c>
      <c r="D32" s="23" t="s">
        <v>69</v>
      </c>
      <c r="E32" s="56">
        <f>ROUND(IF(COUNT(AA32:AP32)&lt;=3,SUM(AA32:AP32),SUM(LARGE(AA32:AP32,1),LARGE(AA32:AP32,2),LARGE(AA32:AP32,3))),0)</f>
        <v>107</v>
      </c>
      <c r="F32" s="167"/>
      <c r="G32" s="75"/>
      <c r="H32" s="195"/>
      <c r="I32" s="195"/>
      <c r="J32" s="229"/>
      <c r="K32" s="230"/>
      <c r="L32" s="167">
        <v>107</v>
      </c>
      <c r="M32" s="243"/>
      <c r="N32" s="234"/>
      <c r="O32" s="97"/>
      <c r="P32" s="97"/>
      <c r="Q32" s="99"/>
      <c r="R32" s="328"/>
      <c r="S32" s="99"/>
      <c r="T32" s="126"/>
      <c r="U32" s="126"/>
      <c r="V32" s="120"/>
      <c r="W32" s="120"/>
      <c r="X32" s="99"/>
      <c r="Y32" s="287"/>
      <c r="Z32" s="171"/>
      <c r="AA32" s="167">
        <f>F32</f>
        <v>0</v>
      </c>
      <c r="AB32" s="75">
        <f>G32</f>
        <v>0</v>
      </c>
      <c r="AC32" s="195">
        <f>MAX(H32,I32)</f>
        <v>0</v>
      </c>
      <c r="AD32" s="230">
        <f>MAX(J32,K32)</f>
        <v>0</v>
      </c>
      <c r="AE32" s="100">
        <f>L32</f>
        <v>107</v>
      </c>
      <c r="AF32" s="72">
        <f>MAX(M32,N32)</f>
        <v>0</v>
      </c>
      <c r="AG32" s="118">
        <f>MAX(O32,P32)</f>
        <v>0</v>
      </c>
      <c r="AH32" s="100">
        <f>Q32</f>
        <v>0</v>
      </c>
      <c r="AI32" s="100">
        <f>R32</f>
        <v>0</v>
      </c>
      <c r="AJ32" s="100">
        <f>S32</f>
        <v>0</v>
      </c>
      <c r="AK32" s="113">
        <f>MAX(V32,W32)</f>
        <v>0</v>
      </c>
      <c r="AL32" s="126">
        <f>MAX(T32,U32)</f>
        <v>0</v>
      </c>
      <c r="AM32" s="100">
        <f>X32</f>
        <v>0</v>
      </c>
      <c r="AN32" s="160">
        <f>Y32</f>
        <v>0</v>
      </c>
      <c r="AO32" s="76"/>
      <c r="AP32" s="76"/>
      <c r="AQ32" s="76"/>
    </row>
    <row r="33" spans="1:41" ht="12.75">
      <c r="A33" s="22">
        <f t="shared" si="0"/>
        <v>26</v>
      </c>
      <c r="B33" s="5" t="s">
        <v>149</v>
      </c>
      <c r="C33" s="23" t="s">
        <v>210</v>
      </c>
      <c r="D33" s="23" t="s">
        <v>97</v>
      </c>
      <c r="E33" s="95">
        <f>ROUND(IF(COUNT(AA33:AP33)&lt;=3,SUM(AA33:AP33),SUM(LARGE(AA33:AP33,1),LARGE(AA33:AP33,2),LARGE(AA33:AP33,3))),0)</f>
        <v>106</v>
      </c>
      <c r="F33" s="167">
        <v>106</v>
      </c>
      <c r="G33" s="75"/>
      <c r="H33" s="195"/>
      <c r="I33" s="195"/>
      <c r="J33" s="229"/>
      <c r="K33" s="230"/>
      <c r="L33" s="167"/>
      <c r="M33" s="243"/>
      <c r="N33" s="234"/>
      <c r="O33" s="97"/>
      <c r="P33" s="97"/>
      <c r="Q33" s="99"/>
      <c r="R33" s="328"/>
      <c r="S33" s="99"/>
      <c r="T33" s="126"/>
      <c r="U33" s="126"/>
      <c r="V33" s="120"/>
      <c r="W33" s="120"/>
      <c r="X33" s="99"/>
      <c r="Y33" s="287"/>
      <c r="Z33" s="171"/>
      <c r="AA33" s="167">
        <f>F33</f>
        <v>106</v>
      </c>
      <c r="AB33" s="75">
        <f>G33</f>
        <v>0</v>
      </c>
      <c r="AC33" s="195">
        <f>MAX(H33,I33)</f>
        <v>0</v>
      </c>
      <c r="AD33" s="230">
        <f>MAX(J33,K33)</f>
        <v>0</v>
      </c>
      <c r="AE33" s="100">
        <f>L33</f>
        <v>0</v>
      </c>
      <c r="AF33" s="72">
        <f>MAX(M33,N33)</f>
        <v>0</v>
      </c>
      <c r="AG33" s="118">
        <f>MAX(O33,P33)</f>
        <v>0</v>
      </c>
      <c r="AH33" s="100">
        <f>Q33</f>
        <v>0</v>
      </c>
      <c r="AI33" s="100">
        <f>R33</f>
        <v>0</v>
      </c>
      <c r="AJ33" s="100">
        <f>S33</f>
        <v>0</v>
      </c>
      <c r="AK33" s="113">
        <f>MAX(V33,W33)</f>
        <v>0</v>
      </c>
      <c r="AL33" s="126">
        <f>MAX(T33,U33)</f>
        <v>0</v>
      </c>
      <c r="AM33" s="100">
        <f>X33</f>
        <v>0</v>
      </c>
      <c r="AN33" s="160">
        <f>Y33</f>
        <v>0</v>
      </c>
      <c r="AO33" s="76"/>
    </row>
    <row r="34" spans="1:43" ht="12.75">
      <c r="A34" s="22">
        <f t="shared" si="0"/>
        <v>27</v>
      </c>
      <c r="B34" s="5" t="s">
        <v>469</v>
      </c>
      <c r="C34" s="23" t="s">
        <v>470</v>
      </c>
      <c r="D34" s="23" t="s">
        <v>69</v>
      </c>
      <c r="E34" s="56">
        <f>ROUND(IF(COUNT(AA34:AP34)&lt;=3,SUM(AA34:AP34),SUM(LARGE(AA34:AP34,1),LARGE(AA34:AP34,2),LARGE(AA34:AP34,3))),0)</f>
        <v>104</v>
      </c>
      <c r="F34" s="167"/>
      <c r="G34" s="75"/>
      <c r="H34" s="195"/>
      <c r="I34" s="195"/>
      <c r="J34" s="229"/>
      <c r="K34" s="230"/>
      <c r="L34" s="167">
        <v>104</v>
      </c>
      <c r="M34" s="243"/>
      <c r="N34" s="234"/>
      <c r="O34" s="97"/>
      <c r="P34" s="97"/>
      <c r="Q34" s="99"/>
      <c r="R34" s="328"/>
      <c r="S34" s="99"/>
      <c r="T34" s="126"/>
      <c r="U34" s="126"/>
      <c r="V34" s="120"/>
      <c r="W34" s="120"/>
      <c r="X34" s="99"/>
      <c r="Y34" s="287"/>
      <c r="Z34" s="171"/>
      <c r="AA34" s="167">
        <f>F34</f>
        <v>0</v>
      </c>
      <c r="AB34" s="75">
        <f>G34</f>
        <v>0</v>
      </c>
      <c r="AC34" s="195">
        <f>MAX(H34,I34)</f>
        <v>0</v>
      </c>
      <c r="AD34" s="230">
        <f>MAX(J34,K34)</f>
        <v>0</v>
      </c>
      <c r="AE34" s="100">
        <f>L34</f>
        <v>104</v>
      </c>
      <c r="AF34" s="72">
        <f>MAX(M34,N34)</f>
        <v>0</v>
      </c>
      <c r="AG34" s="118">
        <f>MAX(O34,P34)</f>
        <v>0</v>
      </c>
      <c r="AH34" s="100">
        <f>Q34</f>
        <v>0</v>
      </c>
      <c r="AI34" s="100">
        <f>R34</f>
        <v>0</v>
      </c>
      <c r="AJ34" s="100">
        <f>S34</f>
        <v>0</v>
      </c>
      <c r="AK34" s="113">
        <f>MAX(V34,W34)</f>
        <v>0</v>
      </c>
      <c r="AL34" s="126">
        <f>MAX(T34,U34)</f>
        <v>0</v>
      </c>
      <c r="AM34" s="100">
        <f>X34</f>
        <v>0</v>
      </c>
      <c r="AN34" s="160">
        <f>Y34</f>
        <v>0</v>
      </c>
      <c r="AO34" s="76"/>
      <c r="AP34" s="76"/>
      <c r="AQ34" s="76"/>
    </row>
    <row r="35" spans="1:43" ht="12.75">
      <c r="A35" s="22">
        <f t="shared" si="0"/>
        <v>28</v>
      </c>
      <c r="B35" s="5" t="s">
        <v>600</v>
      </c>
      <c r="C35" s="23" t="s">
        <v>384</v>
      </c>
      <c r="D35" s="23" t="s">
        <v>1</v>
      </c>
      <c r="E35" s="56">
        <f>ROUND(IF(COUNT(AA35:AP35)&lt;=3,SUM(AA35:AP35),SUM(LARGE(AA35:AP35,1),LARGE(AA35:AP35,2),LARGE(AA35:AP35,3))),0)</f>
        <v>104</v>
      </c>
      <c r="F35" s="167"/>
      <c r="G35" s="75"/>
      <c r="H35" s="195"/>
      <c r="I35" s="195"/>
      <c r="J35" s="229"/>
      <c r="K35" s="230"/>
      <c r="L35" s="167"/>
      <c r="M35" s="243">
        <v>104</v>
      </c>
      <c r="N35" s="234"/>
      <c r="O35" s="97"/>
      <c r="P35" s="97"/>
      <c r="Q35" s="99"/>
      <c r="R35" s="328"/>
      <c r="S35" s="99"/>
      <c r="T35" s="126"/>
      <c r="U35" s="126"/>
      <c r="V35" s="120"/>
      <c r="W35" s="120"/>
      <c r="X35" s="99"/>
      <c r="Y35" s="287"/>
      <c r="Z35" s="171"/>
      <c r="AA35" s="167">
        <f>F35</f>
        <v>0</v>
      </c>
      <c r="AB35" s="75">
        <f>G35</f>
        <v>0</v>
      </c>
      <c r="AC35" s="195">
        <f>MAX(H35,I35)</f>
        <v>0</v>
      </c>
      <c r="AD35" s="230">
        <f>MAX(J35,K35)</f>
        <v>0</v>
      </c>
      <c r="AE35" s="100">
        <f>L35</f>
        <v>0</v>
      </c>
      <c r="AF35" s="72">
        <f>MAX(M35,N35)</f>
        <v>104</v>
      </c>
      <c r="AG35" s="118">
        <f>MAX(O35,P35)</f>
        <v>0</v>
      </c>
      <c r="AH35" s="100">
        <f>Q35</f>
        <v>0</v>
      </c>
      <c r="AI35" s="100">
        <f>R35</f>
        <v>0</v>
      </c>
      <c r="AJ35" s="100">
        <f>S35</f>
        <v>0</v>
      </c>
      <c r="AK35" s="113">
        <f>MAX(V35,W35)</f>
        <v>0</v>
      </c>
      <c r="AL35" s="126">
        <f>MAX(T35,U35)</f>
        <v>0</v>
      </c>
      <c r="AM35" s="100">
        <f>X35</f>
        <v>0</v>
      </c>
      <c r="AN35" s="160">
        <f>Y35</f>
        <v>0</v>
      </c>
      <c r="AO35" s="76"/>
      <c r="AP35" s="76"/>
      <c r="AQ35" s="76"/>
    </row>
    <row r="36" spans="1:41" ht="12.75">
      <c r="A36" s="22">
        <f t="shared" si="0"/>
        <v>29</v>
      </c>
      <c r="B36" s="5" t="s">
        <v>148</v>
      </c>
      <c r="C36" s="23" t="s">
        <v>162</v>
      </c>
      <c r="D36" s="23" t="s">
        <v>13</v>
      </c>
      <c r="E36" s="56">
        <f>ROUND(IF(COUNT(AA36:AP36)&lt;=3,SUM(AA36:AP36),SUM(LARGE(AA36:AP36,1),LARGE(AA36:AP36,2),LARGE(AA36:AP36,3))),0)</f>
        <v>104</v>
      </c>
      <c r="F36" s="167">
        <v>104</v>
      </c>
      <c r="G36" s="75"/>
      <c r="H36" s="195"/>
      <c r="I36" s="195"/>
      <c r="J36" s="229"/>
      <c r="K36" s="230"/>
      <c r="L36" s="167"/>
      <c r="M36" s="243"/>
      <c r="N36" s="234"/>
      <c r="O36" s="97"/>
      <c r="P36" s="97"/>
      <c r="Q36" s="99"/>
      <c r="R36" s="328"/>
      <c r="S36" s="99"/>
      <c r="T36" s="126"/>
      <c r="U36" s="126"/>
      <c r="V36" s="120"/>
      <c r="W36" s="120"/>
      <c r="X36" s="99"/>
      <c r="Y36" s="287"/>
      <c r="Z36" s="171"/>
      <c r="AA36" s="167">
        <f>F36</f>
        <v>104</v>
      </c>
      <c r="AB36" s="75">
        <f>G36</f>
        <v>0</v>
      </c>
      <c r="AC36" s="195">
        <f>MAX(H36,I36)</f>
        <v>0</v>
      </c>
      <c r="AD36" s="230">
        <f>MAX(J36,K36)</f>
        <v>0</v>
      </c>
      <c r="AE36" s="100">
        <f>L36</f>
        <v>0</v>
      </c>
      <c r="AF36" s="72">
        <f>MAX(M36,N36)</f>
        <v>0</v>
      </c>
      <c r="AG36" s="118">
        <f>MAX(O36,P36)</f>
        <v>0</v>
      </c>
      <c r="AH36" s="100">
        <f>Q36</f>
        <v>0</v>
      </c>
      <c r="AI36" s="100">
        <f>R36</f>
        <v>0</v>
      </c>
      <c r="AJ36" s="100">
        <f>S36</f>
        <v>0</v>
      </c>
      <c r="AK36" s="113">
        <f>MAX(V36,W36)</f>
        <v>0</v>
      </c>
      <c r="AL36" s="126">
        <f>MAX(T36,U36)</f>
        <v>0</v>
      </c>
      <c r="AM36" s="100">
        <f>X36</f>
        <v>0</v>
      </c>
      <c r="AN36" s="160">
        <f>Y36</f>
        <v>0</v>
      </c>
      <c r="AO36" s="76"/>
    </row>
    <row r="37" spans="1:43" ht="12.75">
      <c r="A37" s="22">
        <f t="shared" si="0"/>
        <v>30</v>
      </c>
      <c r="B37" s="5" t="s">
        <v>337</v>
      </c>
      <c r="C37" s="23" t="s">
        <v>338</v>
      </c>
      <c r="D37" s="23" t="s">
        <v>1</v>
      </c>
      <c r="E37" s="56">
        <f>ROUND(IF(COUNT(AA37:AP37)&lt;=3,SUM(AA37:AP37),SUM(LARGE(AA37:AP37,1),LARGE(AA37:AP37,2),LARGE(AA37:AP37,3))),0)</f>
        <v>101</v>
      </c>
      <c r="F37" s="167"/>
      <c r="G37" s="75"/>
      <c r="H37" s="195"/>
      <c r="I37" s="195"/>
      <c r="J37" s="229">
        <v>101</v>
      </c>
      <c r="K37" s="230"/>
      <c r="L37" s="167"/>
      <c r="M37" s="243"/>
      <c r="N37" s="234"/>
      <c r="O37" s="97"/>
      <c r="P37" s="97"/>
      <c r="Q37" s="99"/>
      <c r="R37" s="328"/>
      <c r="S37" s="99"/>
      <c r="T37" s="126"/>
      <c r="U37" s="126"/>
      <c r="V37" s="120"/>
      <c r="W37" s="120"/>
      <c r="X37" s="99"/>
      <c r="Y37" s="287"/>
      <c r="Z37" s="171"/>
      <c r="AA37" s="167">
        <f>F37</f>
        <v>0</v>
      </c>
      <c r="AB37" s="75">
        <f>G37</f>
        <v>0</v>
      </c>
      <c r="AC37" s="195">
        <f>MAX(H37,I37)</f>
        <v>0</v>
      </c>
      <c r="AD37" s="230">
        <f>MAX(J37,K37)</f>
        <v>101</v>
      </c>
      <c r="AE37" s="100">
        <f>L37</f>
        <v>0</v>
      </c>
      <c r="AF37" s="72">
        <f>MAX(M37,N37)</f>
        <v>0</v>
      </c>
      <c r="AG37" s="118">
        <f>MAX(O37,P37)</f>
        <v>0</v>
      </c>
      <c r="AH37" s="100">
        <f>Q37</f>
        <v>0</v>
      </c>
      <c r="AI37" s="100">
        <f>R37</f>
        <v>0</v>
      </c>
      <c r="AJ37" s="100">
        <f>S37</f>
        <v>0</v>
      </c>
      <c r="AK37" s="113">
        <f>MAX(V37,W37)</f>
        <v>0</v>
      </c>
      <c r="AL37" s="126">
        <f>MAX(T37,U37)</f>
        <v>0</v>
      </c>
      <c r="AM37" s="100">
        <f>X37</f>
        <v>0</v>
      </c>
      <c r="AN37" s="160">
        <f>Y37</f>
        <v>0</v>
      </c>
      <c r="AO37" s="76"/>
      <c r="AP37" s="76"/>
      <c r="AQ37" s="76"/>
    </row>
    <row r="38" spans="1:43" ht="12.75">
      <c r="A38" s="22">
        <f t="shared" si="0"/>
        <v>31</v>
      </c>
      <c r="B38" s="5" t="s">
        <v>561</v>
      </c>
      <c r="C38" s="23" t="s">
        <v>334</v>
      </c>
      <c r="D38" s="23" t="s">
        <v>12</v>
      </c>
      <c r="E38" s="56">
        <f>ROUND(IF(COUNT(AA38:AP38)&lt;=3,SUM(AA38:AP38),SUM(LARGE(AA38:AP38,1),LARGE(AA38:AP38,2),LARGE(AA38:AP38,3))),0)</f>
        <v>100</v>
      </c>
      <c r="F38" s="167"/>
      <c r="G38" s="75"/>
      <c r="H38" s="195"/>
      <c r="I38" s="195"/>
      <c r="J38" s="229"/>
      <c r="K38" s="230"/>
      <c r="L38" s="167"/>
      <c r="M38" s="243">
        <v>100</v>
      </c>
      <c r="N38" s="234"/>
      <c r="O38" s="97"/>
      <c r="P38" s="97"/>
      <c r="Q38" s="99"/>
      <c r="R38" s="328"/>
      <c r="S38" s="99"/>
      <c r="T38" s="126"/>
      <c r="U38" s="126"/>
      <c r="V38" s="120"/>
      <c r="W38" s="120"/>
      <c r="X38" s="99"/>
      <c r="Y38" s="287"/>
      <c r="Z38" s="171"/>
      <c r="AA38" s="167">
        <f>F38</f>
        <v>0</v>
      </c>
      <c r="AB38" s="75">
        <f>G38</f>
        <v>0</v>
      </c>
      <c r="AC38" s="195">
        <f>MAX(H38,I38)</f>
        <v>0</v>
      </c>
      <c r="AD38" s="230">
        <f>MAX(J38,K38)</f>
        <v>0</v>
      </c>
      <c r="AE38" s="100">
        <f>L38</f>
        <v>0</v>
      </c>
      <c r="AF38" s="72">
        <f>MAX(M38,N38)</f>
        <v>100</v>
      </c>
      <c r="AG38" s="118">
        <f>MAX(O38,P38)</f>
        <v>0</v>
      </c>
      <c r="AH38" s="100">
        <f>Q38</f>
        <v>0</v>
      </c>
      <c r="AI38" s="100">
        <f>R38</f>
        <v>0</v>
      </c>
      <c r="AJ38" s="100">
        <f>S38</f>
        <v>0</v>
      </c>
      <c r="AK38" s="113">
        <f>MAX(V38,W38)</f>
        <v>0</v>
      </c>
      <c r="AL38" s="126">
        <f>MAX(T38,U38)</f>
        <v>0</v>
      </c>
      <c r="AM38" s="100">
        <f>X38</f>
        <v>0</v>
      </c>
      <c r="AN38" s="160">
        <f>Y38</f>
        <v>0</v>
      </c>
      <c r="AO38" s="76"/>
      <c r="AP38" s="76"/>
      <c r="AQ38" s="76"/>
    </row>
    <row r="39" spans="1:43" ht="12.75">
      <c r="A39" s="22">
        <f t="shared" si="0"/>
        <v>32</v>
      </c>
      <c r="B39" s="309" t="s">
        <v>536</v>
      </c>
      <c r="C39" s="310" t="s">
        <v>537</v>
      </c>
      <c r="D39" s="310" t="s">
        <v>12</v>
      </c>
      <c r="E39" s="158">
        <f>ROUND(IF(COUNT(AA39:AP39)&lt;=3,SUM(AA39:AP39),SUM(LARGE(AA39:AP39,1),LARGE(AA39:AP39,2),LARGE(AA39:AP39,3))),0)</f>
        <v>99</v>
      </c>
      <c r="F39" s="168"/>
      <c r="G39" s="174"/>
      <c r="H39" s="219"/>
      <c r="I39" s="219"/>
      <c r="J39" s="231"/>
      <c r="K39" s="232"/>
      <c r="L39" s="168"/>
      <c r="M39" s="244">
        <v>99</v>
      </c>
      <c r="N39" s="245"/>
      <c r="O39" s="96"/>
      <c r="P39" s="96"/>
      <c r="Q39" s="101"/>
      <c r="R39" s="330"/>
      <c r="S39" s="101"/>
      <c r="T39" s="125"/>
      <c r="U39" s="125"/>
      <c r="V39" s="142"/>
      <c r="W39" s="142"/>
      <c r="X39" s="101"/>
      <c r="Y39" s="288"/>
      <c r="Z39" s="311"/>
      <c r="AA39" s="168">
        <f>F39</f>
        <v>0</v>
      </c>
      <c r="AB39" s="174">
        <f>G39</f>
        <v>0</v>
      </c>
      <c r="AC39" s="219">
        <f>MAX(H39,I39)</f>
        <v>0</v>
      </c>
      <c r="AD39" s="232">
        <f>MAX(J39,K39)</f>
        <v>0</v>
      </c>
      <c r="AE39" s="105">
        <f>L39</f>
        <v>0</v>
      </c>
      <c r="AF39" s="312">
        <f>MAX(M39,N39)</f>
        <v>99</v>
      </c>
      <c r="AG39" s="313">
        <f>MAX(O39,P39)</f>
        <v>0</v>
      </c>
      <c r="AH39" s="105">
        <f>Q39</f>
        <v>0</v>
      </c>
      <c r="AI39" s="105">
        <f>R39</f>
        <v>0</v>
      </c>
      <c r="AJ39" s="105">
        <f>S39</f>
        <v>0</v>
      </c>
      <c r="AK39" s="115">
        <f>MAX(V39,W39)</f>
        <v>0</v>
      </c>
      <c r="AL39" s="125">
        <f>MAX(T39,U39)</f>
        <v>0</v>
      </c>
      <c r="AM39" s="105">
        <f>X39</f>
        <v>0</v>
      </c>
      <c r="AN39" s="314">
        <f>Y39</f>
        <v>0</v>
      </c>
      <c r="AO39" s="76"/>
      <c r="AP39" s="76"/>
      <c r="AQ39" s="76"/>
    </row>
    <row r="40" spans="1:43" ht="12.75">
      <c r="A40" s="22">
        <f t="shared" si="0"/>
        <v>33</v>
      </c>
      <c r="B40" s="5" t="s">
        <v>457</v>
      </c>
      <c r="C40" s="23" t="s">
        <v>458</v>
      </c>
      <c r="D40" s="23" t="s">
        <v>69</v>
      </c>
      <c r="E40" s="56">
        <f>ROUND(IF(COUNT(AA40:AP40)&lt;=3,SUM(AA40:AP40),SUM(LARGE(AA40:AP40,1),LARGE(AA40:AP40,2),LARGE(AA40:AP40,3))),0)</f>
        <v>98</v>
      </c>
      <c r="F40" s="167"/>
      <c r="G40" s="75"/>
      <c r="H40" s="195"/>
      <c r="I40" s="195"/>
      <c r="J40" s="229"/>
      <c r="K40" s="230"/>
      <c r="L40" s="167">
        <v>98</v>
      </c>
      <c r="M40" s="243"/>
      <c r="N40" s="234"/>
      <c r="O40" s="97"/>
      <c r="P40" s="97"/>
      <c r="Q40" s="99"/>
      <c r="R40" s="328"/>
      <c r="S40" s="99"/>
      <c r="T40" s="126"/>
      <c r="U40" s="126"/>
      <c r="V40" s="120"/>
      <c r="W40" s="120"/>
      <c r="X40" s="99"/>
      <c r="Y40" s="287"/>
      <c r="Z40" s="171"/>
      <c r="AA40" s="167">
        <f>F40</f>
        <v>0</v>
      </c>
      <c r="AB40" s="75">
        <f>G40</f>
        <v>0</v>
      </c>
      <c r="AC40" s="195">
        <f>MAX(H40,I40)</f>
        <v>0</v>
      </c>
      <c r="AD40" s="230">
        <f>MAX(J40,K40)</f>
        <v>0</v>
      </c>
      <c r="AE40" s="100">
        <f>L40</f>
        <v>98</v>
      </c>
      <c r="AF40" s="72">
        <f>MAX(M40,N40)</f>
        <v>0</v>
      </c>
      <c r="AG40" s="118">
        <f>MAX(O40,P40)</f>
        <v>0</v>
      </c>
      <c r="AH40" s="100">
        <f>Q40</f>
        <v>0</v>
      </c>
      <c r="AI40" s="100">
        <f>R40</f>
        <v>0</v>
      </c>
      <c r="AJ40" s="100">
        <f>S40</f>
        <v>0</v>
      </c>
      <c r="AK40" s="113">
        <f>MAX(V40,W40)</f>
        <v>0</v>
      </c>
      <c r="AL40" s="126">
        <f>MAX(T40,U40)</f>
        <v>0</v>
      </c>
      <c r="AM40" s="100">
        <f>X40</f>
        <v>0</v>
      </c>
      <c r="AN40" s="160">
        <f>Y40</f>
        <v>0</v>
      </c>
      <c r="AO40" s="76"/>
      <c r="AP40" s="76"/>
      <c r="AQ40" s="76"/>
    </row>
    <row r="41" spans="1:43" ht="12.75">
      <c r="A41" s="22">
        <f t="shared" si="0"/>
        <v>34</v>
      </c>
      <c r="B41" s="366" t="s">
        <v>605</v>
      </c>
      <c r="C41" s="23" t="s">
        <v>606</v>
      </c>
      <c r="D41" s="23" t="s">
        <v>14</v>
      </c>
      <c r="E41" s="56">
        <f>ROUND(IF(COUNT(AA41:AP41)&lt;=3,SUM(AA41:AP41),SUM(LARGE(AA41:AP41,1),LARGE(AA41:AP41,2),LARGE(AA41:AP41,3))),0)</f>
        <v>98</v>
      </c>
      <c r="F41" s="167"/>
      <c r="G41" s="75"/>
      <c r="H41" s="195"/>
      <c r="I41" s="195">
        <v>98</v>
      </c>
      <c r="J41" s="229"/>
      <c r="K41" s="230"/>
      <c r="L41" s="167"/>
      <c r="M41" s="243"/>
      <c r="N41" s="234"/>
      <c r="O41" s="97"/>
      <c r="P41" s="97"/>
      <c r="Q41" s="99"/>
      <c r="R41" s="328"/>
      <c r="S41" s="99"/>
      <c r="T41" s="126"/>
      <c r="U41" s="126"/>
      <c r="V41" s="120"/>
      <c r="W41" s="120"/>
      <c r="X41" s="99"/>
      <c r="Y41" s="287"/>
      <c r="Z41" s="171"/>
      <c r="AA41" s="167">
        <f>F41</f>
        <v>0</v>
      </c>
      <c r="AB41" s="75">
        <f>G41</f>
        <v>0</v>
      </c>
      <c r="AC41" s="195">
        <f>MAX(H41,I41)</f>
        <v>98</v>
      </c>
      <c r="AD41" s="230">
        <f>MAX(J41,K41)</f>
        <v>0</v>
      </c>
      <c r="AE41" s="100">
        <f>L41</f>
        <v>0</v>
      </c>
      <c r="AF41" s="72">
        <f>MAX(M41,N41)</f>
        <v>0</v>
      </c>
      <c r="AG41" s="118">
        <f>MAX(O41,P41)</f>
        <v>0</v>
      </c>
      <c r="AH41" s="100">
        <f>Q41</f>
        <v>0</v>
      </c>
      <c r="AI41" s="100">
        <f>R41</f>
        <v>0</v>
      </c>
      <c r="AJ41" s="100">
        <f>S41</f>
        <v>0</v>
      </c>
      <c r="AK41" s="113">
        <f>MAX(V41,W41)</f>
        <v>0</v>
      </c>
      <c r="AL41" s="126">
        <f>MAX(T41,U41)</f>
        <v>0</v>
      </c>
      <c r="AM41" s="100">
        <f>X41</f>
        <v>0</v>
      </c>
      <c r="AN41" s="160">
        <f>Y41</f>
        <v>0</v>
      </c>
      <c r="AO41" s="76"/>
      <c r="AP41" s="76"/>
      <c r="AQ41" s="76"/>
    </row>
    <row r="42" spans="1:43" ht="12.75">
      <c r="A42" s="22">
        <f t="shared" si="0"/>
        <v>35</v>
      </c>
      <c r="B42" s="5" t="s">
        <v>445</v>
      </c>
      <c r="C42" s="23" t="s">
        <v>446</v>
      </c>
      <c r="D42" s="23" t="s">
        <v>69</v>
      </c>
      <c r="E42" s="56">
        <f>ROUND(IF(COUNT(AA42:AP42)&lt;=3,SUM(AA42:AP42),SUM(LARGE(AA42:AP42,1),LARGE(AA42:AP42,2),LARGE(AA42:AP42,3))),0)</f>
        <v>96</v>
      </c>
      <c r="F42" s="167"/>
      <c r="G42" s="75"/>
      <c r="H42" s="195"/>
      <c r="I42" s="195"/>
      <c r="J42" s="229"/>
      <c r="K42" s="230"/>
      <c r="L42" s="167">
        <v>96</v>
      </c>
      <c r="M42" s="243"/>
      <c r="N42" s="234"/>
      <c r="O42" s="97"/>
      <c r="P42" s="97"/>
      <c r="Q42" s="99"/>
      <c r="R42" s="328"/>
      <c r="S42" s="99"/>
      <c r="T42" s="126"/>
      <c r="U42" s="126"/>
      <c r="V42" s="120"/>
      <c r="W42" s="120"/>
      <c r="X42" s="99"/>
      <c r="Y42" s="287"/>
      <c r="Z42" s="171"/>
      <c r="AA42" s="167">
        <f>F42</f>
        <v>0</v>
      </c>
      <c r="AB42" s="75">
        <f>G42</f>
        <v>0</v>
      </c>
      <c r="AC42" s="195">
        <f>MAX(H42,I42)</f>
        <v>0</v>
      </c>
      <c r="AD42" s="230">
        <f>MAX(J42,K42)</f>
        <v>0</v>
      </c>
      <c r="AE42" s="100">
        <f>L42</f>
        <v>96</v>
      </c>
      <c r="AF42" s="72">
        <f>MAX(M42,N42)</f>
        <v>0</v>
      </c>
      <c r="AG42" s="118">
        <f>MAX(O42,P42)</f>
        <v>0</v>
      </c>
      <c r="AH42" s="100">
        <f>Q42</f>
        <v>0</v>
      </c>
      <c r="AI42" s="100">
        <f>R42</f>
        <v>0</v>
      </c>
      <c r="AJ42" s="100">
        <f>S42</f>
        <v>0</v>
      </c>
      <c r="AK42" s="113">
        <f>MAX(V42,W42)</f>
        <v>0</v>
      </c>
      <c r="AL42" s="126">
        <f>MAX(T42,U42)</f>
        <v>0</v>
      </c>
      <c r="AM42" s="100">
        <f>X42</f>
        <v>0</v>
      </c>
      <c r="AN42" s="160">
        <f>Y42</f>
        <v>0</v>
      </c>
      <c r="AO42" s="76"/>
      <c r="AP42" s="76"/>
      <c r="AQ42" s="76"/>
    </row>
    <row r="43" spans="1:43" ht="12.75">
      <c r="A43" s="22">
        <f t="shared" si="0"/>
        <v>36</v>
      </c>
      <c r="B43" s="5" t="s">
        <v>552</v>
      </c>
      <c r="C43" s="23" t="s">
        <v>553</v>
      </c>
      <c r="D43" s="23" t="s">
        <v>12</v>
      </c>
      <c r="E43" s="56">
        <f>ROUND(IF(COUNT(AA43:AP43)&lt;=3,SUM(AA43:AP43),SUM(LARGE(AA43:AP43,1),LARGE(AA43:AP43,2),LARGE(AA43:AP43,3))),0)</f>
        <v>93</v>
      </c>
      <c r="F43" s="167"/>
      <c r="G43" s="75"/>
      <c r="H43" s="195"/>
      <c r="I43" s="195"/>
      <c r="J43" s="229"/>
      <c r="K43" s="230"/>
      <c r="L43" s="167"/>
      <c r="M43" s="243">
        <v>93</v>
      </c>
      <c r="N43" s="234"/>
      <c r="O43" s="97"/>
      <c r="P43" s="97"/>
      <c r="Q43" s="99"/>
      <c r="R43" s="328"/>
      <c r="S43" s="99"/>
      <c r="T43" s="126"/>
      <c r="U43" s="126"/>
      <c r="V43" s="120"/>
      <c r="W43" s="120"/>
      <c r="X43" s="99"/>
      <c r="Y43" s="287"/>
      <c r="Z43" s="171"/>
      <c r="AA43" s="167">
        <f>F43</f>
        <v>0</v>
      </c>
      <c r="AB43" s="75">
        <f>G43</f>
        <v>0</v>
      </c>
      <c r="AC43" s="195">
        <f>MAX(H43,I43)</f>
        <v>0</v>
      </c>
      <c r="AD43" s="230">
        <f>MAX(J43,K43)</f>
        <v>0</v>
      </c>
      <c r="AE43" s="100">
        <f>L43</f>
        <v>0</v>
      </c>
      <c r="AF43" s="72">
        <f>MAX(M43,N43)</f>
        <v>93</v>
      </c>
      <c r="AG43" s="118">
        <f>MAX(O43,P43)</f>
        <v>0</v>
      </c>
      <c r="AH43" s="100">
        <f>Q43</f>
        <v>0</v>
      </c>
      <c r="AI43" s="100">
        <f>R43</f>
        <v>0</v>
      </c>
      <c r="AJ43" s="100">
        <f>S43</f>
        <v>0</v>
      </c>
      <c r="AK43" s="113">
        <f>MAX(V43,W43)</f>
        <v>0</v>
      </c>
      <c r="AL43" s="126">
        <f>MAX(T43,U43)</f>
        <v>0</v>
      </c>
      <c r="AM43" s="100">
        <f>X43</f>
        <v>0</v>
      </c>
      <c r="AN43" s="160">
        <f>Y43</f>
        <v>0</v>
      </c>
      <c r="AO43" s="76"/>
      <c r="AP43" s="76"/>
      <c r="AQ43" s="76"/>
    </row>
    <row r="44" spans="1:41" ht="12.75">
      <c r="A44" s="22">
        <f t="shared" si="0"/>
        <v>37</v>
      </c>
      <c r="B44" s="5" t="s">
        <v>132</v>
      </c>
      <c r="C44" s="23">
        <v>3153</v>
      </c>
      <c r="D44" s="23" t="s">
        <v>13</v>
      </c>
      <c r="E44" s="56">
        <f>ROUND(IF(COUNT(AA44:AP44)&lt;=3,SUM(AA44:AP44),SUM(LARGE(AA44:AP44,1),LARGE(AA44:AP44,2),LARGE(AA44:AP44,3))),0)</f>
        <v>93</v>
      </c>
      <c r="F44" s="167">
        <v>51</v>
      </c>
      <c r="G44" s="75">
        <v>42</v>
      </c>
      <c r="H44" s="195"/>
      <c r="I44" s="195"/>
      <c r="J44" s="229"/>
      <c r="K44" s="230"/>
      <c r="L44" s="167"/>
      <c r="M44" s="243"/>
      <c r="N44" s="234"/>
      <c r="O44" s="97"/>
      <c r="P44" s="97"/>
      <c r="Q44" s="99"/>
      <c r="R44" s="328"/>
      <c r="S44" s="99"/>
      <c r="T44" s="126"/>
      <c r="U44" s="126"/>
      <c r="V44" s="120"/>
      <c r="W44" s="120"/>
      <c r="X44" s="99"/>
      <c r="Y44" s="287"/>
      <c r="Z44" s="171"/>
      <c r="AA44" s="167">
        <f>F44</f>
        <v>51</v>
      </c>
      <c r="AB44" s="75">
        <f>G44</f>
        <v>42</v>
      </c>
      <c r="AC44" s="195">
        <f>MAX(H44,I44)</f>
        <v>0</v>
      </c>
      <c r="AD44" s="230">
        <f>MAX(J44,K44)</f>
        <v>0</v>
      </c>
      <c r="AE44" s="100">
        <f>L44</f>
        <v>0</v>
      </c>
      <c r="AF44" s="72">
        <f>MAX(M44,N44)</f>
        <v>0</v>
      </c>
      <c r="AG44" s="118">
        <f>MAX(O44,P44)</f>
        <v>0</v>
      </c>
      <c r="AH44" s="100">
        <f>Q44</f>
        <v>0</v>
      </c>
      <c r="AI44" s="100">
        <f>R44</f>
        <v>0</v>
      </c>
      <c r="AJ44" s="100">
        <f>S44</f>
        <v>0</v>
      </c>
      <c r="AK44" s="113">
        <f>MAX(V44,W44)</f>
        <v>0</v>
      </c>
      <c r="AL44" s="126">
        <f>MAX(T44,U44)</f>
        <v>0</v>
      </c>
      <c r="AM44" s="100">
        <f>X44</f>
        <v>0</v>
      </c>
      <c r="AN44" s="160">
        <f>Y44</f>
        <v>0</v>
      </c>
      <c r="AO44" s="76"/>
    </row>
    <row r="45" spans="1:41" ht="12.75">
      <c r="A45" s="22">
        <f t="shared" si="0"/>
        <v>38</v>
      </c>
      <c r="B45" s="5" t="s">
        <v>121</v>
      </c>
      <c r="C45" s="23">
        <v>3156</v>
      </c>
      <c r="D45" s="23" t="s">
        <v>13</v>
      </c>
      <c r="E45" s="56">
        <f>ROUND(IF(COUNT(AA45:AP45)&lt;=3,SUM(AA45:AP45),SUM(LARGE(AA45:AP45,1),LARGE(AA45:AP45,2),LARGE(AA45:AP45,3))),0)</f>
        <v>92</v>
      </c>
      <c r="F45" s="167">
        <v>37</v>
      </c>
      <c r="G45" s="75">
        <v>55</v>
      </c>
      <c r="H45" s="195"/>
      <c r="I45" s="195"/>
      <c r="J45" s="229"/>
      <c r="K45" s="230"/>
      <c r="L45" s="167"/>
      <c r="M45" s="243"/>
      <c r="N45" s="234"/>
      <c r="O45" s="97"/>
      <c r="P45" s="97"/>
      <c r="Q45" s="99"/>
      <c r="R45" s="328"/>
      <c r="S45" s="99"/>
      <c r="T45" s="126"/>
      <c r="U45" s="126"/>
      <c r="V45" s="120"/>
      <c r="W45" s="120"/>
      <c r="X45" s="99"/>
      <c r="Y45" s="287"/>
      <c r="Z45" s="171"/>
      <c r="AA45" s="167">
        <f>F45</f>
        <v>37</v>
      </c>
      <c r="AB45" s="75">
        <f>G45</f>
        <v>55</v>
      </c>
      <c r="AC45" s="195">
        <f>MAX(H45,I45)</f>
        <v>0</v>
      </c>
      <c r="AD45" s="230">
        <f>MAX(J45,K45)</f>
        <v>0</v>
      </c>
      <c r="AE45" s="100">
        <f>L45</f>
        <v>0</v>
      </c>
      <c r="AF45" s="72">
        <f>MAX(M45,N45)</f>
        <v>0</v>
      </c>
      <c r="AG45" s="118">
        <f>MAX(O45,P45)</f>
        <v>0</v>
      </c>
      <c r="AH45" s="100">
        <f>Q45</f>
        <v>0</v>
      </c>
      <c r="AI45" s="100">
        <f>R45</f>
        <v>0</v>
      </c>
      <c r="AJ45" s="100">
        <f>S45</f>
        <v>0</v>
      </c>
      <c r="AK45" s="113">
        <f>MAX(V45,W45)</f>
        <v>0</v>
      </c>
      <c r="AL45" s="126">
        <f>MAX(T45,U45)</f>
        <v>0</v>
      </c>
      <c r="AM45" s="100">
        <f>X45</f>
        <v>0</v>
      </c>
      <c r="AN45" s="160">
        <f>Y45</f>
        <v>0</v>
      </c>
      <c r="AO45" s="76"/>
    </row>
    <row r="46" spans="1:41" ht="12.75">
      <c r="A46" s="22">
        <f t="shared" si="0"/>
        <v>39</v>
      </c>
      <c r="B46" s="5" t="s">
        <v>136</v>
      </c>
      <c r="C46" s="23" t="s">
        <v>213</v>
      </c>
      <c r="D46" s="23" t="s">
        <v>0</v>
      </c>
      <c r="E46" s="56">
        <f>ROUND(IF(COUNT(AA46:AP46)&lt;=3,SUM(AA46:AP46),SUM(LARGE(AA46:AP46,1),LARGE(AA46:AP46,2),LARGE(AA46:AP46,3))),0)</f>
        <v>91</v>
      </c>
      <c r="F46" s="167">
        <v>57</v>
      </c>
      <c r="G46" s="75"/>
      <c r="H46" s="195"/>
      <c r="I46" s="195"/>
      <c r="J46" s="229"/>
      <c r="K46" s="230"/>
      <c r="L46" s="167"/>
      <c r="M46" s="243">
        <v>34</v>
      </c>
      <c r="N46" s="234"/>
      <c r="O46" s="97"/>
      <c r="P46" s="97"/>
      <c r="Q46" s="99"/>
      <c r="R46" s="328"/>
      <c r="S46" s="99"/>
      <c r="T46" s="126"/>
      <c r="U46" s="126"/>
      <c r="V46" s="120"/>
      <c r="W46" s="120"/>
      <c r="X46" s="99"/>
      <c r="Y46" s="287"/>
      <c r="Z46" s="171"/>
      <c r="AA46" s="167">
        <f>F46</f>
        <v>57</v>
      </c>
      <c r="AB46" s="75">
        <f>G46</f>
        <v>0</v>
      </c>
      <c r="AC46" s="195">
        <f>MAX(H46,I46)</f>
        <v>0</v>
      </c>
      <c r="AD46" s="230">
        <f>MAX(J46,K46)</f>
        <v>0</v>
      </c>
      <c r="AE46" s="100">
        <f>L46</f>
        <v>0</v>
      </c>
      <c r="AF46" s="72">
        <f>MAX(M46,N46)</f>
        <v>34</v>
      </c>
      <c r="AG46" s="118">
        <f>MAX(O46,P46)</f>
        <v>0</v>
      </c>
      <c r="AH46" s="100">
        <f>Q46</f>
        <v>0</v>
      </c>
      <c r="AI46" s="100">
        <f>R46</f>
        <v>0</v>
      </c>
      <c r="AJ46" s="100">
        <f>S46</f>
        <v>0</v>
      </c>
      <c r="AK46" s="113">
        <f>MAX(V46,W46)</f>
        <v>0</v>
      </c>
      <c r="AL46" s="126">
        <f>MAX(T46,U46)</f>
        <v>0</v>
      </c>
      <c r="AM46" s="100">
        <f>X46</f>
        <v>0</v>
      </c>
      <c r="AN46" s="160">
        <f>Y46</f>
        <v>0</v>
      </c>
      <c r="AO46" s="76"/>
    </row>
    <row r="47" spans="1:43" ht="12.75">
      <c r="A47" s="22">
        <f t="shared" si="0"/>
        <v>40</v>
      </c>
      <c r="B47" s="5" t="s">
        <v>570</v>
      </c>
      <c r="C47" s="23">
        <v>187008</v>
      </c>
      <c r="D47" s="23"/>
      <c r="E47" s="56">
        <f>ROUND(IF(COUNT(AA47:AP47)&lt;=3,SUM(AA47:AP47),SUM(LARGE(AA47:AP47,1),LARGE(AA47:AP47,2),LARGE(AA47:AP47,3))),0)</f>
        <v>91</v>
      </c>
      <c r="F47" s="167"/>
      <c r="G47" s="75"/>
      <c r="H47" s="195"/>
      <c r="I47" s="195"/>
      <c r="J47" s="229"/>
      <c r="K47" s="230"/>
      <c r="L47" s="167"/>
      <c r="M47" s="243">
        <v>91</v>
      </c>
      <c r="N47" s="234"/>
      <c r="O47" s="97"/>
      <c r="P47" s="97"/>
      <c r="Q47" s="99"/>
      <c r="R47" s="328"/>
      <c r="S47" s="99"/>
      <c r="T47" s="126"/>
      <c r="U47" s="126"/>
      <c r="V47" s="120"/>
      <c r="W47" s="120"/>
      <c r="X47" s="99"/>
      <c r="Y47" s="287"/>
      <c r="Z47" s="171"/>
      <c r="AA47" s="167">
        <f>F47</f>
        <v>0</v>
      </c>
      <c r="AB47" s="75">
        <f>G47</f>
        <v>0</v>
      </c>
      <c r="AC47" s="195">
        <f>MAX(H47,I47)</f>
        <v>0</v>
      </c>
      <c r="AD47" s="230">
        <f>MAX(J47,K47)</f>
        <v>0</v>
      </c>
      <c r="AE47" s="100">
        <f>L47</f>
        <v>0</v>
      </c>
      <c r="AF47" s="72">
        <f>MAX(M47,N47)</f>
        <v>91</v>
      </c>
      <c r="AG47" s="118">
        <f>MAX(O47,P47)</f>
        <v>0</v>
      </c>
      <c r="AH47" s="100">
        <f>Q47</f>
        <v>0</v>
      </c>
      <c r="AI47" s="100">
        <f>R47</f>
        <v>0</v>
      </c>
      <c r="AJ47" s="100">
        <f>S47</f>
        <v>0</v>
      </c>
      <c r="AK47" s="113">
        <f>MAX(V47,W47)</f>
        <v>0</v>
      </c>
      <c r="AL47" s="126">
        <f>MAX(T47,U47)</f>
        <v>0</v>
      </c>
      <c r="AM47" s="100">
        <f>X47</f>
        <v>0</v>
      </c>
      <c r="AN47" s="160">
        <f>Y47</f>
        <v>0</v>
      </c>
      <c r="AO47" s="76"/>
      <c r="AP47" s="76"/>
      <c r="AQ47" s="76"/>
    </row>
    <row r="48" spans="1:43" ht="12.75">
      <c r="A48" s="22">
        <f t="shared" si="0"/>
        <v>41</v>
      </c>
      <c r="B48" s="5" t="s">
        <v>441</v>
      </c>
      <c r="C48" s="23" t="s">
        <v>442</v>
      </c>
      <c r="D48" s="23" t="s">
        <v>69</v>
      </c>
      <c r="E48" s="56">
        <f>ROUND(IF(COUNT(AA48:AP48)&lt;=3,SUM(AA48:AP48),SUM(LARGE(AA48:AP48,1),LARGE(AA48:AP48,2),LARGE(AA48:AP48,3))),0)</f>
        <v>90</v>
      </c>
      <c r="F48" s="167"/>
      <c r="G48" s="75"/>
      <c r="H48" s="195"/>
      <c r="I48" s="195"/>
      <c r="J48" s="229"/>
      <c r="K48" s="230"/>
      <c r="L48" s="167">
        <v>90</v>
      </c>
      <c r="M48" s="243"/>
      <c r="N48" s="234"/>
      <c r="O48" s="97"/>
      <c r="P48" s="97"/>
      <c r="Q48" s="99"/>
      <c r="R48" s="328"/>
      <c r="S48" s="99"/>
      <c r="T48" s="126"/>
      <c r="U48" s="126"/>
      <c r="V48" s="120"/>
      <c r="W48" s="120"/>
      <c r="X48" s="99"/>
      <c r="Y48" s="287"/>
      <c r="Z48" s="171"/>
      <c r="AA48" s="167">
        <f>F48</f>
        <v>0</v>
      </c>
      <c r="AB48" s="75">
        <f>G48</f>
        <v>0</v>
      </c>
      <c r="AC48" s="195">
        <f>MAX(H48,I48)</f>
        <v>0</v>
      </c>
      <c r="AD48" s="230">
        <f>MAX(J48,K48)</f>
        <v>0</v>
      </c>
      <c r="AE48" s="100">
        <f>L48</f>
        <v>90</v>
      </c>
      <c r="AF48" s="72">
        <f>MAX(M48,N48)</f>
        <v>0</v>
      </c>
      <c r="AG48" s="118">
        <f>MAX(O48,P48)</f>
        <v>0</v>
      </c>
      <c r="AH48" s="100">
        <f>Q48</f>
        <v>0</v>
      </c>
      <c r="AI48" s="100">
        <f>R48</f>
        <v>0</v>
      </c>
      <c r="AJ48" s="100">
        <f>S48</f>
        <v>0</v>
      </c>
      <c r="AK48" s="113">
        <f>MAX(V48,W48)</f>
        <v>0</v>
      </c>
      <c r="AL48" s="126">
        <f>MAX(T48,U48)</f>
        <v>0</v>
      </c>
      <c r="AM48" s="100">
        <f>X48</f>
        <v>0</v>
      </c>
      <c r="AN48" s="160">
        <f>Y48</f>
        <v>0</v>
      </c>
      <c r="AO48" s="76"/>
      <c r="AP48" s="76"/>
      <c r="AQ48" s="76"/>
    </row>
    <row r="49" spans="1:43" ht="12.75">
      <c r="A49" s="22">
        <f t="shared" si="0"/>
        <v>42</v>
      </c>
      <c r="B49" s="5" t="s">
        <v>382</v>
      </c>
      <c r="C49" s="23" t="s">
        <v>425</v>
      </c>
      <c r="D49" s="23" t="s">
        <v>373</v>
      </c>
      <c r="E49" s="56">
        <f>ROUND(IF(COUNT(AA49:AP49)&lt;=3,SUM(AA49:AP49),SUM(LARGE(AA49:AP49,1),LARGE(AA49:AP49,2),LARGE(AA49:AP49,3))),0)</f>
        <v>89</v>
      </c>
      <c r="F49" s="167"/>
      <c r="G49" s="75"/>
      <c r="H49" s="195"/>
      <c r="I49" s="195"/>
      <c r="J49" s="229">
        <v>89</v>
      </c>
      <c r="K49" s="230"/>
      <c r="L49" s="167"/>
      <c r="M49" s="243"/>
      <c r="N49" s="234"/>
      <c r="O49" s="97"/>
      <c r="P49" s="97"/>
      <c r="Q49" s="99"/>
      <c r="R49" s="328"/>
      <c r="S49" s="99"/>
      <c r="T49" s="126"/>
      <c r="U49" s="126"/>
      <c r="V49" s="120"/>
      <c r="W49" s="120"/>
      <c r="X49" s="99"/>
      <c r="Y49" s="287"/>
      <c r="Z49" s="171"/>
      <c r="AA49" s="167">
        <f>F49</f>
        <v>0</v>
      </c>
      <c r="AB49" s="75">
        <f>G49</f>
        <v>0</v>
      </c>
      <c r="AC49" s="195">
        <f>MAX(H49,I49)</f>
        <v>0</v>
      </c>
      <c r="AD49" s="230">
        <f>MAX(J49,K49)</f>
        <v>89</v>
      </c>
      <c r="AE49" s="100">
        <f>L49</f>
        <v>0</v>
      </c>
      <c r="AF49" s="72">
        <f>MAX(M49,N49)</f>
        <v>0</v>
      </c>
      <c r="AG49" s="118">
        <f>MAX(O49,P49)</f>
        <v>0</v>
      </c>
      <c r="AH49" s="100">
        <f>Q49</f>
        <v>0</v>
      </c>
      <c r="AI49" s="100">
        <f>R49</f>
        <v>0</v>
      </c>
      <c r="AJ49" s="100">
        <f>S49</f>
        <v>0</v>
      </c>
      <c r="AK49" s="113">
        <f>MAX(V49,W49)</f>
        <v>0</v>
      </c>
      <c r="AL49" s="126">
        <f>MAX(T49,U49)</f>
        <v>0</v>
      </c>
      <c r="AM49" s="100">
        <f>X49</f>
        <v>0</v>
      </c>
      <c r="AN49" s="160">
        <f>Y49</f>
        <v>0</v>
      </c>
      <c r="AO49" s="76"/>
      <c r="AP49" s="76"/>
      <c r="AQ49" s="76"/>
    </row>
    <row r="50" spans="1:43" ht="12.75">
      <c r="A50" s="22">
        <f t="shared" si="0"/>
        <v>43</v>
      </c>
      <c r="B50" s="5" t="s">
        <v>471</v>
      </c>
      <c r="C50" s="23" t="s">
        <v>516</v>
      </c>
      <c r="D50" s="23" t="s">
        <v>69</v>
      </c>
      <c r="E50" s="56">
        <f>ROUND(IF(COUNT(AA50:AP50)&lt;=3,SUM(AA50:AP50),SUM(LARGE(AA50:AP50,1),LARGE(AA50:AP50,2),LARGE(AA50:AP50,3))),0)</f>
        <v>88</v>
      </c>
      <c r="F50" s="167"/>
      <c r="G50" s="75"/>
      <c r="H50" s="195"/>
      <c r="I50" s="195"/>
      <c r="J50" s="229"/>
      <c r="K50" s="230"/>
      <c r="L50" s="167">
        <v>88</v>
      </c>
      <c r="M50" s="243"/>
      <c r="N50" s="234"/>
      <c r="O50" s="97"/>
      <c r="P50" s="97"/>
      <c r="Q50" s="99"/>
      <c r="R50" s="328"/>
      <c r="S50" s="99"/>
      <c r="T50" s="126"/>
      <c r="U50" s="126"/>
      <c r="V50" s="120"/>
      <c r="W50" s="120"/>
      <c r="X50" s="99"/>
      <c r="Y50" s="287"/>
      <c r="Z50" s="171"/>
      <c r="AA50" s="167">
        <f>F50</f>
        <v>0</v>
      </c>
      <c r="AB50" s="75">
        <f>G50</f>
        <v>0</v>
      </c>
      <c r="AC50" s="195">
        <f>MAX(H50,I50)</f>
        <v>0</v>
      </c>
      <c r="AD50" s="230">
        <f>MAX(J50,K50)</f>
        <v>0</v>
      </c>
      <c r="AE50" s="100">
        <f>L50</f>
        <v>88</v>
      </c>
      <c r="AF50" s="72">
        <f>MAX(M50,N50)</f>
        <v>0</v>
      </c>
      <c r="AG50" s="118">
        <f>MAX(O50,P50)</f>
        <v>0</v>
      </c>
      <c r="AH50" s="100">
        <f>Q50</f>
        <v>0</v>
      </c>
      <c r="AI50" s="100">
        <f>R50</f>
        <v>0</v>
      </c>
      <c r="AJ50" s="100">
        <f>S50</f>
        <v>0</v>
      </c>
      <c r="AK50" s="113">
        <f>MAX(V50,W50)</f>
        <v>0</v>
      </c>
      <c r="AL50" s="126">
        <f>MAX(T50,U50)</f>
        <v>0</v>
      </c>
      <c r="AM50" s="100">
        <f>X50</f>
        <v>0</v>
      </c>
      <c r="AN50" s="160">
        <f>Y50</f>
        <v>0</v>
      </c>
      <c r="AO50" s="76"/>
      <c r="AP50" s="76"/>
      <c r="AQ50" s="76"/>
    </row>
    <row r="51" spans="1:43" ht="12.75">
      <c r="A51" s="22">
        <f t="shared" si="0"/>
        <v>44</v>
      </c>
      <c r="B51" s="367" t="s">
        <v>607</v>
      </c>
      <c r="C51" s="310" t="s">
        <v>608</v>
      </c>
      <c r="D51" s="310" t="s">
        <v>14</v>
      </c>
      <c r="E51" s="158">
        <f>ROUND(IF(COUNT(AA51:AP51)&lt;=3,SUM(AA51:AP51),SUM(LARGE(AA51:AP51,1),LARGE(AA51:AP51,2),LARGE(AA51:AP51,3))),0)</f>
        <v>88</v>
      </c>
      <c r="F51" s="168"/>
      <c r="G51" s="174"/>
      <c r="H51" s="219"/>
      <c r="I51" s="219">
        <v>88</v>
      </c>
      <c r="J51" s="231"/>
      <c r="K51" s="232"/>
      <c r="L51" s="168"/>
      <c r="M51" s="244"/>
      <c r="N51" s="245"/>
      <c r="O51" s="96"/>
      <c r="P51" s="96"/>
      <c r="Q51" s="101"/>
      <c r="R51" s="330"/>
      <c r="S51" s="101"/>
      <c r="T51" s="125"/>
      <c r="U51" s="125"/>
      <c r="V51" s="142"/>
      <c r="W51" s="142"/>
      <c r="X51" s="101"/>
      <c r="Y51" s="288"/>
      <c r="Z51" s="311"/>
      <c r="AA51" s="168">
        <f>F51</f>
        <v>0</v>
      </c>
      <c r="AB51" s="174">
        <f>G51</f>
        <v>0</v>
      </c>
      <c r="AC51" s="219">
        <f>MAX(H51,I51)</f>
        <v>88</v>
      </c>
      <c r="AD51" s="232">
        <f>MAX(J51,K51)</f>
        <v>0</v>
      </c>
      <c r="AE51" s="105">
        <f>L51</f>
        <v>0</v>
      </c>
      <c r="AF51" s="312">
        <f>MAX(M51,N51)</f>
        <v>0</v>
      </c>
      <c r="AG51" s="313">
        <f>MAX(O51,P51)</f>
        <v>0</v>
      </c>
      <c r="AH51" s="105">
        <f>Q51</f>
        <v>0</v>
      </c>
      <c r="AI51" s="105">
        <f>R51</f>
        <v>0</v>
      </c>
      <c r="AJ51" s="105">
        <f>S51</f>
        <v>0</v>
      </c>
      <c r="AK51" s="115">
        <f>MAX(V51,W51)</f>
        <v>0</v>
      </c>
      <c r="AL51" s="125">
        <f>MAX(T51,U51)</f>
        <v>0</v>
      </c>
      <c r="AM51" s="105">
        <f>X51</f>
        <v>0</v>
      </c>
      <c r="AN51" s="314">
        <f>Y51</f>
        <v>0</v>
      </c>
      <c r="AO51" s="76"/>
      <c r="AP51" s="76"/>
      <c r="AQ51" s="76"/>
    </row>
    <row r="52" spans="1:43" ht="12.75">
      <c r="A52" s="22">
        <f t="shared" si="0"/>
        <v>45</v>
      </c>
      <c r="B52" s="5" t="s">
        <v>317</v>
      </c>
      <c r="C52" s="23" t="s">
        <v>318</v>
      </c>
      <c r="D52" s="23" t="s">
        <v>1</v>
      </c>
      <c r="E52" s="56">
        <f>ROUND(IF(COUNT(AA52:AP52)&lt;=3,SUM(AA52:AP52),SUM(LARGE(AA52:AP52,1),LARGE(AA52:AP52,2),LARGE(AA52:AP52,3))),0)</f>
        <v>87</v>
      </c>
      <c r="F52" s="167"/>
      <c r="G52" s="75"/>
      <c r="H52" s="195"/>
      <c r="I52" s="195"/>
      <c r="J52" s="229">
        <v>87</v>
      </c>
      <c r="K52" s="230"/>
      <c r="L52" s="167"/>
      <c r="M52" s="243"/>
      <c r="N52" s="234"/>
      <c r="O52" s="97"/>
      <c r="P52" s="97"/>
      <c r="Q52" s="99"/>
      <c r="R52" s="328"/>
      <c r="S52" s="99"/>
      <c r="T52" s="126"/>
      <c r="U52" s="126"/>
      <c r="V52" s="120"/>
      <c r="W52" s="120"/>
      <c r="X52" s="99"/>
      <c r="Y52" s="287"/>
      <c r="Z52" s="171"/>
      <c r="AA52" s="167">
        <f>F52</f>
        <v>0</v>
      </c>
      <c r="AB52" s="75">
        <f>G52</f>
        <v>0</v>
      </c>
      <c r="AC52" s="195">
        <f>MAX(H52,I52)</f>
        <v>0</v>
      </c>
      <c r="AD52" s="230">
        <f>MAX(J52,K52)</f>
        <v>87</v>
      </c>
      <c r="AE52" s="100">
        <f>L52</f>
        <v>0</v>
      </c>
      <c r="AF52" s="72">
        <f>MAX(M52,N52)</f>
        <v>0</v>
      </c>
      <c r="AG52" s="118">
        <f>MAX(O52,P52)</f>
        <v>0</v>
      </c>
      <c r="AH52" s="100">
        <f>Q52</f>
        <v>0</v>
      </c>
      <c r="AI52" s="100">
        <f>R52</f>
        <v>0</v>
      </c>
      <c r="AJ52" s="100">
        <f>S52</f>
        <v>0</v>
      </c>
      <c r="AK52" s="113">
        <f>MAX(V52,W52)</f>
        <v>0</v>
      </c>
      <c r="AL52" s="126">
        <f>MAX(T52,U52)</f>
        <v>0</v>
      </c>
      <c r="AM52" s="100">
        <f>X52</f>
        <v>0</v>
      </c>
      <c r="AN52" s="160">
        <f>Y52</f>
        <v>0</v>
      </c>
      <c r="AO52" s="76"/>
      <c r="AP52" s="76"/>
      <c r="AQ52" s="76"/>
    </row>
    <row r="53" spans="1:41" ht="12.75">
      <c r="A53" s="22">
        <f t="shared" si="0"/>
        <v>46</v>
      </c>
      <c r="B53" s="5" t="s">
        <v>128</v>
      </c>
      <c r="C53" s="23">
        <v>3154</v>
      </c>
      <c r="D53" s="23" t="s">
        <v>13</v>
      </c>
      <c r="E53" s="56">
        <f>ROUND(IF(COUNT(AA53:AP53)&lt;=3,SUM(AA53:AP53),SUM(LARGE(AA53:AP53,1),LARGE(AA53:AP53,2),LARGE(AA53:AP53,3))),0)</f>
        <v>87</v>
      </c>
      <c r="F53" s="167">
        <v>54</v>
      </c>
      <c r="G53" s="75">
        <v>33</v>
      </c>
      <c r="H53" s="195"/>
      <c r="I53" s="195"/>
      <c r="J53" s="229"/>
      <c r="K53" s="230"/>
      <c r="L53" s="167"/>
      <c r="M53" s="243"/>
      <c r="N53" s="234"/>
      <c r="O53" s="97"/>
      <c r="P53" s="97"/>
      <c r="Q53" s="99"/>
      <c r="R53" s="328"/>
      <c r="S53" s="99"/>
      <c r="T53" s="126"/>
      <c r="U53" s="126"/>
      <c r="V53" s="120"/>
      <c r="W53" s="120"/>
      <c r="X53" s="99"/>
      <c r="Y53" s="287"/>
      <c r="Z53" s="171"/>
      <c r="AA53" s="167">
        <f>F53</f>
        <v>54</v>
      </c>
      <c r="AB53" s="75">
        <f>G53</f>
        <v>33</v>
      </c>
      <c r="AC53" s="195">
        <f>MAX(H53,I53)</f>
        <v>0</v>
      </c>
      <c r="AD53" s="230">
        <f>MAX(J53,K53)</f>
        <v>0</v>
      </c>
      <c r="AE53" s="100">
        <f>L53</f>
        <v>0</v>
      </c>
      <c r="AF53" s="72">
        <f>MAX(M53,N53)</f>
        <v>0</v>
      </c>
      <c r="AG53" s="118">
        <f>MAX(O53,P53)</f>
        <v>0</v>
      </c>
      <c r="AH53" s="100">
        <f>Q53</f>
        <v>0</v>
      </c>
      <c r="AI53" s="100">
        <f>R53</f>
        <v>0</v>
      </c>
      <c r="AJ53" s="100">
        <f>S53</f>
        <v>0</v>
      </c>
      <c r="AK53" s="113">
        <f>MAX(V53,W53)</f>
        <v>0</v>
      </c>
      <c r="AL53" s="126">
        <f>MAX(T53,U53)</f>
        <v>0</v>
      </c>
      <c r="AM53" s="100">
        <f>X53</f>
        <v>0</v>
      </c>
      <c r="AN53" s="160">
        <f>Y53</f>
        <v>0</v>
      </c>
      <c r="AO53" s="76"/>
    </row>
    <row r="54" spans="1:43" ht="12.75">
      <c r="A54" s="22">
        <f t="shared" si="0"/>
        <v>47</v>
      </c>
      <c r="B54" s="5" t="s">
        <v>353</v>
      </c>
      <c r="C54" s="23" t="s">
        <v>354</v>
      </c>
      <c r="D54" s="23" t="s">
        <v>1</v>
      </c>
      <c r="E54" s="56">
        <f>ROUND(IF(COUNT(AA54:AP54)&lt;=3,SUM(AA54:AP54),SUM(LARGE(AA54:AP54,1),LARGE(AA54:AP54,2),LARGE(AA54:AP54,3))),0)</f>
        <v>86</v>
      </c>
      <c r="F54" s="167"/>
      <c r="G54" s="75"/>
      <c r="H54" s="195"/>
      <c r="I54" s="195"/>
      <c r="J54" s="229">
        <v>39</v>
      </c>
      <c r="K54" s="230"/>
      <c r="L54" s="167"/>
      <c r="M54" s="243">
        <v>47</v>
      </c>
      <c r="N54" s="234"/>
      <c r="O54" s="97"/>
      <c r="P54" s="97"/>
      <c r="Q54" s="99"/>
      <c r="R54" s="328"/>
      <c r="S54" s="99"/>
      <c r="T54" s="126"/>
      <c r="U54" s="126"/>
      <c r="V54" s="120"/>
      <c r="W54" s="120"/>
      <c r="X54" s="99"/>
      <c r="Y54" s="287"/>
      <c r="Z54" s="171"/>
      <c r="AA54" s="167">
        <f>F54</f>
        <v>0</v>
      </c>
      <c r="AB54" s="75">
        <f>G54</f>
        <v>0</v>
      </c>
      <c r="AC54" s="195">
        <f>MAX(H54,I54)</f>
        <v>0</v>
      </c>
      <c r="AD54" s="230">
        <f>MAX(J54,K54)</f>
        <v>39</v>
      </c>
      <c r="AE54" s="100">
        <f>L54</f>
        <v>0</v>
      </c>
      <c r="AF54" s="72">
        <f>MAX(M54,N54)</f>
        <v>47</v>
      </c>
      <c r="AG54" s="118">
        <f>MAX(O54,P54)</f>
        <v>0</v>
      </c>
      <c r="AH54" s="100">
        <f>Q54</f>
        <v>0</v>
      </c>
      <c r="AI54" s="100">
        <f>R54</f>
        <v>0</v>
      </c>
      <c r="AJ54" s="100">
        <f>S54</f>
        <v>0</v>
      </c>
      <c r="AK54" s="113">
        <f>MAX(V54,W54)</f>
        <v>0</v>
      </c>
      <c r="AL54" s="126">
        <f>MAX(T54,U54)</f>
        <v>0</v>
      </c>
      <c r="AM54" s="100">
        <f>X54</f>
        <v>0</v>
      </c>
      <c r="AN54" s="160">
        <f>Y54</f>
        <v>0</v>
      </c>
      <c r="AO54" s="76"/>
      <c r="AP54" s="76"/>
      <c r="AQ54" s="76"/>
    </row>
    <row r="55" spans="1:43" ht="12.75">
      <c r="A55" s="22">
        <f t="shared" si="0"/>
        <v>48</v>
      </c>
      <c r="B55" s="5" t="s">
        <v>451</v>
      </c>
      <c r="C55" s="23" t="s">
        <v>452</v>
      </c>
      <c r="D55" s="23" t="s">
        <v>69</v>
      </c>
      <c r="E55" s="56">
        <f>ROUND(IF(COUNT(AA55:AP55)&lt;=3,SUM(AA55:AP55),SUM(LARGE(AA55:AP55,1),LARGE(AA55:AP55,2),LARGE(AA55:AP55,3))),0)</f>
        <v>85</v>
      </c>
      <c r="F55" s="167"/>
      <c r="G55" s="75"/>
      <c r="H55" s="195"/>
      <c r="I55" s="195"/>
      <c r="J55" s="229"/>
      <c r="K55" s="230"/>
      <c r="L55" s="167">
        <v>85</v>
      </c>
      <c r="M55" s="243"/>
      <c r="N55" s="234"/>
      <c r="O55" s="97"/>
      <c r="P55" s="97"/>
      <c r="Q55" s="99"/>
      <c r="R55" s="328"/>
      <c r="S55" s="99"/>
      <c r="T55" s="126"/>
      <c r="U55" s="126"/>
      <c r="V55" s="120"/>
      <c r="W55" s="120"/>
      <c r="X55" s="99"/>
      <c r="Y55" s="287"/>
      <c r="Z55" s="171"/>
      <c r="AA55" s="167">
        <f>F55</f>
        <v>0</v>
      </c>
      <c r="AB55" s="75">
        <f>G55</f>
        <v>0</v>
      </c>
      <c r="AC55" s="195">
        <f>MAX(H55,I55)</f>
        <v>0</v>
      </c>
      <c r="AD55" s="230">
        <f>MAX(J55,K55)</f>
        <v>0</v>
      </c>
      <c r="AE55" s="100">
        <f>L55</f>
        <v>85</v>
      </c>
      <c r="AF55" s="72">
        <f>MAX(M55,N55)</f>
        <v>0</v>
      </c>
      <c r="AG55" s="118">
        <f>MAX(O55,P55)</f>
        <v>0</v>
      </c>
      <c r="AH55" s="100">
        <f>Q55</f>
        <v>0</v>
      </c>
      <c r="AI55" s="100">
        <f>R55</f>
        <v>0</v>
      </c>
      <c r="AJ55" s="100">
        <f>S55</f>
        <v>0</v>
      </c>
      <c r="AK55" s="113">
        <f>MAX(V55,W55)</f>
        <v>0</v>
      </c>
      <c r="AL55" s="126">
        <f>MAX(T55,U55)</f>
        <v>0</v>
      </c>
      <c r="AM55" s="100">
        <f>X55</f>
        <v>0</v>
      </c>
      <c r="AN55" s="160">
        <f>Y55</f>
        <v>0</v>
      </c>
      <c r="AO55" s="76"/>
      <c r="AP55" s="76"/>
      <c r="AQ55" s="76"/>
    </row>
    <row r="56" spans="1:43" ht="12.75">
      <c r="A56" s="22">
        <f t="shared" si="0"/>
        <v>49</v>
      </c>
      <c r="B56" s="5" t="s">
        <v>523</v>
      </c>
      <c r="C56" s="23" t="s">
        <v>524</v>
      </c>
      <c r="D56" s="23" t="s">
        <v>12</v>
      </c>
      <c r="E56" s="56">
        <f>ROUND(IF(COUNT(AA56:AP56)&lt;=3,SUM(AA56:AP56),SUM(LARGE(AA56:AP56,1),LARGE(AA56:AP56,2),LARGE(AA56:AP56,3))),0)</f>
        <v>84</v>
      </c>
      <c r="F56" s="167"/>
      <c r="G56" s="75"/>
      <c r="H56" s="195"/>
      <c r="I56" s="195"/>
      <c r="J56" s="229"/>
      <c r="K56" s="230"/>
      <c r="L56" s="167"/>
      <c r="M56" s="243">
        <v>84</v>
      </c>
      <c r="N56" s="234"/>
      <c r="O56" s="97"/>
      <c r="P56" s="97"/>
      <c r="Q56" s="99"/>
      <c r="R56" s="328"/>
      <c r="S56" s="99"/>
      <c r="T56" s="126"/>
      <c r="U56" s="126"/>
      <c r="V56" s="120"/>
      <c r="W56" s="120"/>
      <c r="X56" s="99"/>
      <c r="Y56" s="287"/>
      <c r="Z56" s="171"/>
      <c r="AA56" s="167">
        <f>F56</f>
        <v>0</v>
      </c>
      <c r="AB56" s="75">
        <f>G56</f>
        <v>0</v>
      </c>
      <c r="AC56" s="195">
        <f>MAX(H56,I56)</f>
        <v>0</v>
      </c>
      <c r="AD56" s="230">
        <f>MAX(J56,K56)</f>
        <v>0</v>
      </c>
      <c r="AE56" s="100">
        <f>L56</f>
        <v>0</v>
      </c>
      <c r="AF56" s="72">
        <f>MAX(M56,N56)</f>
        <v>84</v>
      </c>
      <c r="AG56" s="118">
        <f>MAX(O56,P56)</f>
        <v>0</v>
      </c>
      <c r="AH56" s="100">
        <f>Q56</f>
        <v>0</v>
      </c>
      <c r="AI56" s="100">
        <f>R56</f>
        <v>0</v>
      </c>
      <c r="AJ56" s="100">
        <f>S56</f>
        <v>0</v>
      </c>
      <c r="AK56" s="113">
        <f>MAX(V56,W56)</f>
        <v>0</v>
      </c>
      <c r="AL56" s="126">
        <f>MAX(T56,U56)</f>
        <v>0</v>
      </c>
      <c r="AM56" s="100">
        <f>X56</f>
        <v>0</v>
      </c>
      <c r="AN56" s="160">
        <f>Y56</f>
        <v>0</v>
      </c>
      <c r="AO56" s="76"/>
      <c r="AP56" s="76"/>
      <c r="AQ56" s="76"/>
    </row>
    <row r="57" spans="1:43" ht="12.75">
      <c r="A57" s="22">
        <f t="shared" si="0"/>
        <v>50</v>
      </c>
      <c r="B57" s="5" t="s">
        <v>571</v>
      </c>
      <c r="C57" s="23" t="s">
        <v>572</v>
      </c>
      <c r="D57" s="23" t="s">
        <v>46</v>
      </c>
      <c r="E57" s="56">
        <f>ROUND(IF(COUNT(AA57:AP57)&lt;=3,SUM(AA57:AP57),SUM(LARGE(AA57:AP57,1),LARGE(AA57:AP57,2),LARGE(AA57:AP57,3))),0)</f>
        <v>83</v>
      </c>
      <c r="F57" s="167"/>
      <c r="G57" s="75"/>
      <c r="H57" s="195"/>
      <c r="I57" s="195"/>
      <c r="J57" s="229"/>
      <c r="K57" s="230"/>
      <c r="L57" s="167"/>
      <c r="M57" s="243">
        <v>83</v>
      </c>
      <c r="N57" s="234"/>
      <c r="O57" s="97"/>
      <c r="P57" s="97"/>
      <c r="Q57" s="99"/>
      <c r="R57" s="328"/>
      <c r="S57" s="99"/>
      <c r="T57" s="126"/>
      <c r="U57" s="126"/>
      <c r="V57" s="120"/>
      <c r="W57" s="120"/>
      <c r="X57" s="99"/>
      <c r="Y57" s="287"/>
      <c r="Z57" s="171"/>
      <c r="AA57" s="167">
        <f>F57</f>
        <v>0</v>
      </c>
      <c r="AB57" s="75">
        <f>G57</f>
        <v>0</v>
      </c>
      <c r="AC57" s="195">
        <f>MAX(H57,I57)</f>
        <v>0</v>
      </c>
      <c r="AD57" s="230">
        <f>MAX(J57,K57)</f>
        <v>0</v>
      </c>
      <c r="AE57" s="100">
        <f>L57</f>
        <v>0</v>
      </c>
      <c r="AF57" s="72">
        <f>MAX(M57,N57)</f>
        <v>83</v>
      </c>
      <c r="AG57" s="118">
        <f>MAX(O57,P57)</f>
        <v>0</v>
      </c>
      <c r="AH57" s="100">
        <f>Q57</f>
        <v>0</v>
      </c>
      <c r="AI57" s="100">
        <f>R57</f>
        <v>0</v>
      </c>
      <c r="AJ57" s="100">
        <f>S57</f>
        <v>0</v>
      </c>
      <c r="AK57" s="113">
        <f>MAX(V57,W57)</f>
        <v>0</v>
      </c>
      <c r="AL57" s="126">
        <f>MAX(T57,U57)</f>
        <v>0</v>
      </c>
      <c r="AM57" s="100">
        <f>X57</f>
        <v>0</v>
      </c>
      <c r="AN57" s="160">
        <f>Y57</f>
        <v>0</v>
      </c>
      <c r="AO57" s="76"/>
      <c r="AP57" s="76"/>
      <c r="AQ57" s="76"/>
    </row>
    <row r="58" spans="1:41" ht="12.75">
      <c r="A58" s="22">
        <f t="shared" si="0"/>
        <v>51</v>
      </c>
      <c r="B58" s="5" t="s">
        <v>260</v>
      </c>
      <c r="C58" s="23" t="s">
        <v>261</v>
      </c>
      <c r="D58" s="23" t="s">
        <v>13</v>
      </c>
      <c r="E58" s="56">
        <f>ROUND(IF(COUNT(AA58:AP58)&lt;=3,SUM(AA58:AP58),SUM(LARGE(AA58:AP58,1),LARGE(AA58:AP58,2),LARGE(AA58:AP58,3))),0)</f>
        <v>82</v>
      </c>
      <c r="F58" s="167"/>
      <c r="G58" s="75">
        <v>82</v>
      </c>
      <c r="H58" s="195"/>
      <c r="I58" s="195"/>
      <c r="J58" s="229"/>
      <c r="K58" s="230"/>
      <c r="L58" s="167"/>
      <c r="M58" s="243"/>
      <c r="N58" s="234"/>
      <c r="O58" s="97"/>
      <c r="P58" s="97"/>
      <c r="Q58" s="99"/>
      <c r="R58" s="328"/>
      <c r="S58" s="99"/>
      <c r="T58" s="126"/>
      <c r="U58" s="126"/>
      <c r="V58" s="120"/>
      <c r="W58" s="120"/>
      <c r="X58" s="99"/>
      <c r="Y58" s="287"/>
      <c r="Z58" s="171"/>
      <c r="AA58" s="167">
        <f>F58</f>
        <v>0</v>
      </c>
      <c r="AB58" s="75">
        <f>G58</f>
        <v>82</v>
      </c>
      <c r="AC58" s="195">
        <f>MAX(H58,I58)</f>
        <v>0</v>
      </c>
      <c r="AD58" s="230">
        <f>MAX(J58,K58)</f>
        <v>0</v>
      </c>
      <c r="AE58" s="100">
        <f>L58</f>
        <v>0</v>
      </c>
      <c r="AF58" s="72">
        <f>MAX(M58,N58)</f>
        <v>0</v>
      </c>
      <c r="AG58" s="118">
        <f>MAX(O58,P58)</f>
        <v>0</v>
      </c>
      <c r="AH58" s="100">
        <f>Q58</f>
        <v>0</v>
      </c>
      <c r="AI58" s="100">
        <f>R58</f>
        <v>0</v>
      </c>
      <c r="AJ58" s="100">
        <f>S58</f>
        <v>0</v>
      </c>
      <c r="AK58" s="113">
        <f>MAX(V58,W58)</f>
        <v>0</v>
      </c>
      <c r="AL58" s="126">
        <f>MAX(T58,U58)</f>
        <v>0</v>
      </c>
      <c r="AM58" s="100">
        <f>X58</f>
        <v>0</v>
      </c>
      <c r="AN58" s="160">
        <f>Y58</f>
        <v>0</v>
      </c>
      <c r="AO58" s="76"/>
    </row>
    <row r="59" spans="1:43" ht="12.75">
      <c r="A59" s="22">
        <f t="shared" si="0"/>
        <v>52</v>
      </c>
      <c r="B59" s="5" t="s">
        <v>517</v>
      </c>
      <c r="C59" s="23" t="s">
        <v>484</v>
      </c>
      <c r="D59" s="23" t="s">
        <v>69</v>
      </c>
      <c r="E59" s="56">
        <f>ROUND(IF(COUNT(AA59:AP59)&lt;=3,SUM(AA59:AP59),SUM(LARGE(AA59:AP59,1),LARGE(AA59:AP59,2),LARGE(AA59:AP59,3))),0)</f>
        <v>81</v>
      </c>
      <c r="F59" s="167"/>
      <c r="G59" s="75"/>
      <c r="H59" s="195"/>
      <c r="I59" s="195"/>
      <c r="J59" s="229"/>
      <c r="K59" s="230"/>
      <c r="L59" s="167">
        <v>81</v>
      </c>
      <c r="M59" s="243"/>
      <c r="N59" s="234"/>
      <c r="O59" s="97"/>
      <c r="P59" s="97"/>
      <c r="Q59" s="99"/>
      <c r="R59" s="328"/>
      <c r="S59" s="99"/>
      <c r="T59" s="126"/>
      <c r="U59" s="126"/>
      <c r="V59" s="120"/>
      <c r="W59" s="120"/>
      <c r="X59" s="99"/>
      <c r="Y59" s="287"/>
      <c r="Z59" s="171"/>
      <c r="AA59" s="167">
        <f>F59</f>
        <v>0</v>
      </c>
      <c r="AB59" s="75">
        <f>G59</f>
        <v>0</v>
      </c>
      <c r="AC59" s="195">
        <f>MAX(H59,I59)</f>
        <v>0</v>
      </c>
      <c r="AD59" s="230">
        <f>MAX(J59,K59)</f>
        <v>0</v>
      </c>
      <c r="AE59" s="100">
        <f>L59</f>
        <v>81</v>
      </c>
      <c r="AF59" s="72">
        <f>MAX(M59,N59)</f>
        <v>0</v>
      </c>
      <c r="AG59" s="118">
        <f>MAX(O59,P59)</f>
        <v>0</v>
      </c>
      <c r="AH59" s="100">
        <f>Q59</f>
        <v>0</v>
      </c>
      <c r="AI59" s="100">
        <f>R59</f>
        <v>0</v>
      </c>
      <c r="AJ59" s="100">
        <f>S59</f>
        <v>0</v>
      </c>
      <c r="AK59" s="113">
        <f>MAX(V59,W59)</f>
        <v>0</v>
      </c>
      <c r="AL59" s="126">
        <f>MAX(T59,U59)</f>
        <v>0</v>
      </c>
      <c r="AM59" s="100">
        <f>X59</f>
        <v>0</v>
      </c>
      <c r="AN59" s="160">
        <f>Y59</f>
        <v>0</v>
      </c>
      <c r="AO59" s="76"/>
      <c r="AP59" s="76"/>
      <c r="AQ59" s="76"/>
    </row>
    <row r="60" spans="1:41" ht="12.75">
      <c r="A60" s="22">
        <f t="shared" si="0"/>
        <v>53</v>
      </c>
      <c r="B60" s="5" t="s">
        <v>133</v>
      </c>
      <c r="C60" s="23" t="s">
        <v>214</v>
      </c>
      <c r="D60" s="23" t="s">
        <v>0</v>
      </c>
      <c r="E60" s="56">
        <f>ROUND(IF(COUNT(AA60:AP60)&lt;=3,SUM(AA60:AP60),SUM(LARGE(AA60:AP60,1),LARGE(AA60:AP60,2),LARGE(AA60:AP60,3))),0)</f>
        <v>78</v>
      </c>
      <c r="F60" s="167">
        <v>78</v>
      </c>
      <c r="G60" s="75"/>
      <c r="H60" s="195"/>
      <c r="I60" s="195"/>
      <c r="J60" s="229"/>
      <c r="K60" s="230"/>
      <c r="L60" s="167"/>
      <c r="M60" s="243"/>
      <c r="N60" s="234"/>
      <c r="O60" s="97"/>
      <c r="P60" s="97"/>
      <c r="Q60" s="99"/>
      <c r="R60" s="328"/>
      <c r="S60" s="99"/>
      <c r="T60" s="126"/>
      <c r="U60" s="126"/>
      <c r="V60" s="120"/>
      <c r="W60" s="120"/>
      <c r="X60" s="99"/>
      <c r="Y60" s="287"/>
      <c r="Z60" s="171"/>
      <c r="AA60" s="167">
        <f>F60</f>
        <v>78</v>
      </c>
      <c r="AB60" s="75">
        <f>G60</f>
        <v>0</v>
      </c>
      <c r="AC60" s="195">
        <f>MAX(H60,I60)</f>
        <v>0</v>
      </c>
      <c r="AD60" s="230">
        <f>MAX(J60,K60)</f>
        <v>0</v>
      </c>
      <c r="AE60" s="100">
        <f>L60</f>
        <v>0</v>
      </c>
      <c r="AF60" s="72">
        <f>MAX(M60,N60)</f>
        <v>0</v>
      </c>
      <c r="AG60" s="118">
        <f>MAX(O60,P60)</f>
        <v>0</v>
      </c>
      <c r="AH60" s="100">
        <f>Q60</f>
        <v>0</v>
      </c>
      <c r="AI60" s="100">
        <f>R60</f>
        <v>0</v>
      </c>
      <c r="AJ60" s="100">
        <f>S60</f>
        <v>0</v>
      </c>
      <c r="AK60" s="113">
        <f>MAX(V60,W60)</f>
        <v>0</v>
      </c>
      <c r="AL60" s="126">
        <f>MAX(T60,U60)</f>
        <v>0</v>
      </c>
      <c r="AM60" s="100">
        <f>X60</f>
        <v>0</v>
      </c>
      <c r="AN60" s="160">
        <f>Y60</f>
        <v>0</v>
      </c>
      <c r="AO60" s="76"/>
    </row>
    <row r="61" spans="1:41" ht="12.75">
      <c r="A61" s="22">
        <f t="shared" si="0"/>
        <v>54</v>
      </c>
      <c r="B61" s="5" t="s">
        <v>119</v>
      </c>
      <c r="C61" s="23" t="s">
        <v>120</v>
      </c>
      <c r="D61" s="23" t="s">
        <v>97</v>
      </c>
      <c r="E61" s="56">
        <f>ROUND(IF(COUNT(AA61:AP61)&lt;=3,SUM(AA61:AP61),SUM(LARGE(AA61:AP61,1),LARGE(AA61:AP61,2),LARGE(AA61:AP61,3))),0)</f>
        <v>78</v>
      </c>
      <c r="F61" s="167">
        <v>78</v>
      </c>
      <c r="G61" s="75"/>
      <c r="H61" s="195"/>
      <c r="I61" s="195"/>
      <c r="J61" s="229"/>
      <c r="K61" s="230"/>
      <c r="L61" s="167"/>
      <c r="M61" s="243"/>
      <c r="N61" s="234"/>
      <c r="O61" s="97"/>
      <c r="P61" s="97"/>
      <c r="Q61" s="99"/>
      <c r="R61" s="328"/>
      <c r="S61" s="99"/>
      <c r="T61" s="126"/>
      <c r="U61" s="126"/>
      <c r="V61" s="120"/>
      <c r="W61" s="120"/>
      <c r="X61" s="99"/>
      <c r="Y61" s="287"/>
      <c r="Z61" s="171"/>
      <c r="AA61" s="167">
        <f>F61</f>
        <v>78</v>
      </c>
      <c r="AB61" s="75">
        <f>G61</f>
        <v>0</v>
      </c>
      <c r="AC61" s="195">
        <f>MAX(H61,I61)</f>
        <v>0</v>
      </c>
      <c r="AD61" s="230">
        <f>MAX(J61,K61)</f>
        <v>0</v>
      </c>
      <c r="AE61" s="100">
        <f>L61</f>
        <v>0</v>
      </c>
      <c r="AF61" s="72">
        <f>MAX(M61,N61)</f>
        <v>0</v>
      </c>
      <c r="AG61" s="118">
        <f>MAX(O61,P61)</f>
        <v>0</v>
      </c>
      <c r="AH61" s="100">
        <f>Q61</f>
        <v>0</v>
      </c>
      <c r="AI61" s="100">
        <f>R61</f>
        <v>0</v>
      </c>
      <c r="AJ61" s="100">
        <f>S61</f>
        <v>0</v>
      </c>
      <c r="AK61" s="113">
        <f>MAX(V61,W61)</f>
        <v>0</v>
      </c>
      <c r="AL61" s="126">
        <f>MAX(T61,U61)</f>
        <v>0</v>
      </c>
      <c r="AM61" s="100">
        <f>X61</f>
        <v>0</v>
      </c>
      <c r="AN61" s="160">
        <f>Y61</f>
        <v>0</v>
      </c>
      <c r="AO61" s="76"/>
    </row>
    <row r="62" spans="1:41" ht="12.75">
      <c r="A62" s="22">
        <f t="shared" si="0"/>
        <v>55</v>
      </c>
      <c r="B62" s="5" t="s">
        <v>239</v>
      </c>
      <c r="C62" s="23" t="s">
        <v>135</v>
      </c>
      <c r="D62" s="23" t="s">
        <v>97</v>
      </c>
      <c r="E62" s="56">
        <f>ROUND(IF(COUNT(AA62:AP62)&lt;=3,SUM(AA62:AP62),SUM(LARGE(AA62:AP62,1),LARGE(AA62:AP62,2),LARGE(AA62:AP62,3))),0)</f>
        <v>78</v>
      </c>
      <c r="F62" s="167">
        <v>78</v>
      </c>
      <c r="G62" s="75"/>
      <c r="H62" s="195"/>
      <c r="I62" s="195"/>
      <c r="J62" s="229"/>
      <c r="K62" s="230"/>
      <c r="L62" s="167"/>
      <c r="M62" s="243"/>
      <c r="N62" s="234"/>
      <c r="O62" s="97"/>
      <c r="P62" s="97"/>
      <c r="Q62" s="99"/>
      <c r="R62" s="328"/>
      <c r="S62" s="99"/>
      <c r="T62" s="126"/>
      <c r="U62" s="126"/>
      <c r="V62" s="120"/>
      <c r="W62" s="120"/>
      <c r="X62" s="99"/>
      <c r="Y62" s="287"/>
      <c r="Z62" s="171"/>
      <c r="AA62" s="167">
        <f>F62</f>
        <v>78</v>
      </c>
      <c r="AB62" s="75">
        <f>G62</f>
        <v>0</v>
      </c>
      <c r="AC62" s="195">
        <f>MAX(H62,I62)</f>
        <v>0</v>
      </c>
      <c r="AD62" s="230">
        <f>MAX(J62,K62)</f>
        <v>0</v>
      </c>
      <c r="AE62" s="100">
        <f>L62</f>
        <v>0</v>
      </c>
      <c r="AF62" s="72">
        <f>MAX(M62,N62)</f>
        <v>0</v>
      </c>
      <c r="AG62" s="118">
        <f>MAX(O62,P62)</f>
        <v>0</v>
      </c>
      <c r="AH62" s="100">
        <f>Q62</f>
        <v>0</v>
      </c>
      <c r="AI62" s="100">
        <f>R62</f>
        <v>0</v>
      </c>
      <c r="AJ62" s="100">
        <f>S62</f>
        <v>0</v>
      </c>
      <c r="AK62" s="113">
        <f>MAX(V62,W62)</f>
        <v>0</v>
      </c>
      <c r="AL62" s="126">
        <f>MAX(T62,U62)</f>
        <v>0</v>
      </c>
      <c r="AM62" s="100">
        <f>X62</f>
        <v>0</v>
      </c>
      <c r="AN62" s="160">
        <f>Y62</f>
        <v>0</v>
      </c>
      <c r="AO62" s="76"/>
    </row>
    <row r="63" spans="1:43" ht="12.75">
      <c r="A63" s="22">
        <f t="shared" si="0"/>
        <v>56</v>
      </c>
      <c r="B63" s="5" t="s">
        <v>533</v>
      </c>
      <c r="C63" s="23">
        <v>6899</v>
      </c>
      <c r="D63" s="23" t="s">
        <v>12</v>
      </c>
      <c r="E63" s="56">
        <f>ROUND(IF(COUNT(AA63:AP63)&lt;=3,SUM(AA63:AP63),SUM(LARGE(AA63:AP63,1),LARGE(AA63:AP63,2),LARGE(AA63:AP63,3))),0)</f>
        <v>78</v>
      </c>
      <c r="F63" s="167"/>
      <c r="G63" s="75"/>
      <c r="H63" s="195"/>
      <c r="I63" s="195"/>
      <c r="J63" s="229"/>
      <c r="K63" s="230"/>
      <c r="L63" s="167"/>
      <c r="M63" s="243">
        <v>78</v>
      </c>
      <c r="N63" s="234"/>
      <c r="O63" s="97"/>
      <c r="P63" s="97"/>
      <c r="Q63" s="99"/>
      <c r="R63" s="328"/>
      <c r="S63" s="99"/>
      <c r="T63" s="126"/>
      <c r="U63" s="126"/>
      <c r="V63" s="120"/>
      <c r="W63" s="120"/>
      <c r="X63" s="99"/>
      <c r="Y63" s="287"/>
      <c r="Z63" s="171"/>
      <c r="AA63" s="167">
        <f>F63</f>
        <v>0</v>
      </c>
      <c r="AB63" s="75">
        <f>G63</f>
        <v>0</v>
      </c>
      <c r="AC63" s="195">
        <f>MAX(H63,I63)</f>
        <v>0</v>
      </c>
      <c r="AD63" s="230">
        <f>MAX(J63,K63)</f>
        <v>0</v>
      </c>
      <c r="AE63" s="100">
        <f>L63</f>
        <v>0</v>
      </c>
      <c r="AF63" s="72">
        <f>MAX(M63,N63)</f>
        <v>78</v>
      </c>
      <c r="AG63" s="118">
        <f>MAX(O63,P63)</f>
        <v>0</v>
      </c>
      <c r="AH63" s="100">
        <f>Q63</f>
        <v>0</v>
      </c>
      <c r="AI63" s="100">
        <f>R63</f>
        <v>0</v>
      </c>
      <c r="AJ63" s="100">
        <f>S63</f>
        <v>0</v>
      </c>
      <c r="AK63" s="113">
        <f>MAX(V63,W63)</f>
        <v>0</v>
      </c>
      <c r="AL63" s="126">
        <f>MAX(T63,U63)</f>
        <v>0</v>
      </c>
      <c r="AM63" s="100">
        <f>X63</f>
        <v>0</v>
      </c>
      <c r="AN63" s="160">
        <f>Y63</f>
        <v>0</v>
      </c>
      <c r="AO63" s="76"/>
      <c r="AP63" s="76"/>
      <c r="AQ63" s="76"/>
    </row>
    <row r="64" spans="1:41" ht="12.75">
      <c r="A64" s="22">
        <f t="shared" si="0"/>
        <v>57</v>
      </c>
      <c r="B64" s="5" t="s">
        <v>211</v>
      </c>
      <c r="C64" s="23" t="s">
        <v>212</v>
      </c>
      <c r="D64" s="23" t="s">
        <v>13</v>
      </c>
      <c r="E64" s="56">
        <f>ROUND(IF(COUNT(AA64:AP64)&lt;=3,SUM(AA64:AP64),SUM(LARGE(AA64:AP64,1),LARGE(AA64:AP64,2),LARGE(AA64:AP64,3))),0)</f>
        <v>78</v>
      </c>
      <c r="F64" s="167">
        <v>78</v>
      </c>
      <c r="G64" s="75"/>
      <c r="H64" s="195"/>
      <c r="I64" s="195"/>
      <c r="J64" s="229"/>
      <c r="K64" s="230"/>
      <c r="L64" s="167"/>
      <c r="M64" s="243"/>
      <c r="N64" s="234"/>
      <c r="O64" s="97"/>
      <c r="P64" s="97"/>
      <c r="Q64" s="99"/>
      <c r="R64" s="328"/>
      <c r="S64" s="99"/>
      <c r="T64" s="126"/>
      <c r="U64" s="126"/>
      <c r="V64" s="120"/>
      <c r="W64" s="120"/>
      <c r="X64" s="99"/>
      <c r="Y64" s="287"/>
      <c r="Z64" s="171"/>
      <c r="AA64" s="167">
        <f>F64</f>
        <v>78</v>
      </c>
      <c r="AB64" s="75">
        <f>G64</f>
        <v>0</v>
      </c>
      <c r="AC64" s="195">
        <f>MAX(H64,I64)</f>
        <v>0</v>
      </c>
      <c r="AD64" s="230">
        <f>MAX(J64,K64)</f>
        <v>0</v>
      </c>
      <c r="AE64" s="100">
        <f>L64</f>
        <v>0</v>
      </c>
      <c r="AF64" s="72">
        <f>MAX(M64,N64)</f>
        <v>0</v>
      </c>
      <c r="AG64" s="118">
        <f>MAX(O64,P64)</f>
        <v>0</v>
      </c>
      <c r="AH64" s="100">
        <f>Q64</f>
        <v>0</v>
      </c>
      <c r="AI64" s="100">
        <f>R64</f>
        <v>0</v>
      </c>
      <c r="AJ64" s="100">
        <f>S64</f>
        <v>0</v>
      </c>
      <c r="AK64" s="113">
        <f>MAX(V64,W64)</f>
        <v>0</v>
      </c>
      <c r="AL64" s="126">
        <f>MAX(T64,U64)</f>
        <v>0</v>
      </c>
      <c r="AM64" s="100">
        <f>X64</f>
        <v>0</v>
      </c>
      <c r="AN64" s="160">
        <f>Y64</f>
        <v>0</v>
      </c>
      <c r="AO64" s="76"/>
    </row>
    <row r="65" spans="1:43" ht="12.75">
      <c r="A65" s="22">
        <f t="shared" si="0"/>
        <v>58</v>
      </c>
      <c r="B65" s="5" t="s">
        <v>316</v>
      </c>
      <c r="C65" s="23">
        <v>1269</v>
      </c>
      <c r="D65" s="23" t="s">
        <v>81</v>
      </c>
      <c r="E65" s="56">
        <f>ROUND(IF(COUNT(AA65:AP65)&lt;=3,SUM(AA65:AP65),SUM(LARGE(AA65:AP65,1),LARGE(AA65:AP65,2),LARGE(AA65:AP65,3))),0)</f>
        <v>77</v>
      </c>
      <c r="F65" s="167"/>
      <c r="G65" s="75"/>
      <c r="H65" s="195">
        <v>57</v>
      </c>
      <c r="I65" s="195">
        <v>53</v>
      </c>
      <c r="J65" s="229"/>
      <c r="K65" s="230"/>
      <c r="L65" s="167"/>
      <c r="M65" s="243">
        <v>20</v>
      </c>
      <c r="N65" s="234"/>
      <c r="O65" s="97"/>
      <c r="P65" s="97"/>
      <c r="Q65" s="99"/>
      <c r="R65" s="328"/>
      <c r="S65" s="99"/>
      <c r="T65" s="126"/>
      <c r="U65" s="126"/>
      <c r="V65" s="120"/>
      <c r="W65" s="120"/>
      <c r="X65" s="99"/>
      <c r="Y65" s="287"/>
      <c r="Z65" s="171"/>
      <c r="AA65" s="167">
        <f>F65</f>
        <v>0</v>
      </c>
      <c r="AB65" s="75">
        <f>G65</f>
        <v>0</v>
      </c>
      <c r="AC65" s="195">
        <f>MAX(H65,I65)</f>
        <v>57</v>
      </c>
      <c r="AD65" s="230">
        <f>MAX(J65,K65)</f>
        <v>0</v>
      </c>
      <c r="AE65" s="100">
        <f>L65</f>
        <v>0</v>
      </c>
      <c r="AF65" s="72">
        <f>MAX(M65,N65)</f>
        <v>20</v>
      </c>
      <c r="AG65" s="118">
        <f>MAX(O65,P65)</f>
        <v>0</v>
      </c>
      <c r="AH65" s="100">
        <f>Q65</f>
        <v>0</v>
      </c>
      <c r="AI65" s="100">
        <f>R65</f>
        <v>0</v>
      </c>
      <c r="AJ65" s="100">
        <f>S65</f>
        <v>0</v>
      </c>
      <c r="AK65" s="113">
        <f>MAX(V65,W65)</f>
        <v>0</v>
      </c>
      <c r="AL65" s="126">
        <f>MAX(T65,U65)</f>
        <v>0</v>
      </c>
      <c r="AM65" s="100">
        <f>X65</f>
        <v>0</v>
      </c>
      <c r="AN65" s="160">
        <f>Y65</f>
        <v>0</v>
      </c>
      <c r="AO65" s="76"/>
      <c r="AP65" s="76"/>
      <c r="AQ65" s="76"/>
    </row>
    <row r="66" spans="1:43" ht="12.75">
      <c r="A66" s="22">
        <f t="shared" si="0"/>
        <v>59</v>
      </c>
      <c r="B66" s="5" t="s">
        <v>455</v>
      </c>
      <c r="C66" s="23" t="s">
        <v>456</v>
      </c>
      <c r="D66" s="23" t="s">
        <v>69</v>
      </c>
      <c r="E66" s="56">
        <f>ROUND(IF(COUNT(AA66:AP66)&lt;=3,SUM(AA66:AP66),SUM(LARGE(AA66:AP66,1),LARGE(AA66:AP66,2),LARGE(AA66:AP66,3))),0)</f>
        <v>76</v>
      </c>
      <c r="F66" s="167"/>
      <c r="G66" s="75"/>
      <c r="H66" s="195"/>
      <c r="I66" s="195"/>
      <c r="J66" s="229"/>
      <c r="K66" s="230"/>
      <c r="L66" s="167">
        <v>76</v>
      </c>
      <c r="M66" s="243"/>
      <c r="N66" s="234"/>
      <c r="O66" s="97"/>
      <c r="P66" s="97"/>
      <c r="Q66" s="99"/>
      <c r="R66" s="328"/>
      <c r="S66" s="99"/>
      <c r="T66" s="126"/>
      <c r="U66" s="126"/>
      <c r="V66" s="120"/>
      <c r="W66" s="120"/>
      <c r="X66" s="99"/>
      <c r="Y66" s="287"/>
      <c r="Z66" s="171"/>
      <c r="AA66" s="167">
        <f>F66</f>
        <v>0</v>
      </c>
      <c r="AB66" s="75">
        <f>G66</f>
        <v>0</v>
      </c>
      <c r="AC66" s="195">
        <f>MAX(H66,I66)</f>
        <v>0</v>
      </c>
      <c r="AD66" s="230">
        <f>MAX(J66,K66)</f>
        <v>0</v>
      </c>
      <c r="AE66" s="100">
        <f>L66</f>
        <v>76</v>
      </c>
      <c r="AF66" s="72">
        <f>MAX(M66,N66)</f>
        <v>0</v>
      </c>
      <c r="AG66" s="118">
        <f>MAX(O66,P66)</f>
        <v>0</v>
      </c>
      <c r="AH66" s="100">
        <f>Q66</f>
        <v>0</v>
      </c>
      <c r="AI66" s="100">
        <f>R66</f>
        <v>0</v>
      </c>
      <c r="AJ66" s="100">
        <f>S66</f>
        <v>0</v>
      </c>
      <c r="AK66" s="113">
        <f>MAX(V66,W66)</f>
        <v>0</v>
      </c>
      <c r="AL66" s="126">
        <f>MAX(T66,U66)</f>
        <v>0</v>
      </c>
      <c r="AM66" s="100">
        <f>X66</f>
        <v>0</v>
      </c>
      <c r="AN66" s="160">
        <f>Y66</f>
        <v>0</v>
      </c>
      <c r="AO66" s="76"/>
      <c r="AP66" s="76"/>
      <c r="AQ66" s="76"/>
    </row>
    <row r="67" spans="1:43" ht="12.75">
      <c r="A67" s="22">
        <f t="shared" si="0"/>
        <v>60</v>
      </c>
      <c r="B67" s="5" t="s">
        <v>518</v>
      </c>
      <c r="C67" s="23" t="s">
        <v>519</v>
      </c>
      <c r="D67" s="23" t="s">
        <v>69</v>
      </c>
      <c r="E67" s="56">
        <f>ROUND(IF(COUNT(AA67:AP67)&lt;=3,SUM(AA67:AP67),SUM(LARGE(AA67:AP67,1),LARGE(AA67:AP67,2),LARGE(AA67:AP67,3))),0)</f>
        <v>74</v>
      </c>
      <c r="F67" s="167"/>
      <c r="G67" s="75"/>
      <c r="H67" s="195"/>
      <c r="I67" s="195"/>
      <c r="J67" s="229"/>
      <c r="K67" s="230"/>
      <c r="L67" s="167">
        <v>74</v>
      </c>
      <c r="M67" s="243"/>
      <c r="N67" s="234"/>
      <c r="O67" s="97"/>
      <c r="P67" s="97"/>
      <c r="Q67" s="99"/>
      <c r="R67" s="328"/>
      <c r="S67" s="99"/>
      <c r="T67" s="126"/>
      <c r="U67" s="126"/>
      <c r="V67" s="120"/>
      <c r="W67" s="120"/>
      <c r="X67" s="99"/>
      <c r="Y67" s="287"/>
      <c r="Z67" s="171"/>
      <c r="AA67" s="167">
        <f>F67</f>
        <v>0</v>
      </c>
      <c r="AB67" s="75">
        <f>G67</f>
        <v>0</v>
      </c>
      <c r="AC67" s="195">
        <f>MAX(H67,I67)</f>
        <v>0</v>
      </c>
      <c r="AD67" s="230">
        <f>MAX(J67,K67)</f>
        <v>0</v>
      </c>
      <c r="AE67" s="100">
        <f>L67</f>
        <v>74</v>
      </c>
      <c r="AF67" s="72">
        <f>MAX(M67,N67)</f>
        <v>0</v>
      </c>
      <c r="AG67" s="118">
        <f>MAX(O67,P67)</f>
        <v>0</v>
      </c>
      <c r="AH67" s="100">
        <f>Q67</f>
        <v>0</v>
      </c>
      <c r="AI67" s="100">
        <f>R67</f>
        <v>0</v>
      </c>
      <c r="AJ67" s="100">
        <f>S67</f>
        <v>0</v>
      </c>
      <c r="AK67" s="113">
        <f>MAX(V67,W67)</f>
        <v>0</v>
      </c>
      <c r="AL67" s="126">
        <f>MAX(T67,U67)</f>
        <v>0</v>
      </c>
      <c r="AM67" s="100">
        <f>X67</f>
        <v>0</v>
      </c>
      <c r="AN67" s="160">
        <f>Y67</f>
        <v>0</v>
      </c>
      <c r="AO67" s="76"/>
      <c r="AP67" s="76"/>
      <c r="AQ67" s="76"/>
    </row>
    <row r="68" spans="1:43" ht="12.75">
      <c r="A68" s="22">
        <f t="shared" si="0"/>
        <v>61</v>
      </c>
      <c r="B68" s="5" t="s">
        <v>319</v>
      </c>
      <c r="C68" s="23" t="s">
        <v>320</v>
      </c>
      <c r="D68" s="23" t="s">
        <v>1</v>
      </c>
      <c r="E68" s="56">
        <f>ROUND(IF(COUNT(AA68:AP68)&lt;=3,SUM(AA68:AP68),SUM(LARGE(AA68:AP68,1),LARGE(AA68:AP68,2),LARGE(AA68:AP68,3))),0)</f>
        <v>74</v>
      </c>
      <c r="F68" s="167"/>
      <c r="G68" s="75"/>
      <c r="H68" s="195"/>
      <c r="I68" s="195"/>
      <c r="J68" s="229">
        <v>74</v>
      </c>
      <c r="K68" s="230"/>
      <c r="L68" s="167"/>
      <c r="M68" s="243"/>
      <c r="N68" s="234"/>
      <c r="O68" s="97"/>
      <c r="P68" s="97"/>
      <c r="Q68" s="99"/>
      <c r="R68" s="328"/>
      <c r="S68" s="99"/>
      <c r="T68" s="126"/>
      <c r="U68" s="126"/>
      <c r="V68" s="120"/>
      <c r="W68" s="120"/>
      <c r="X68" s="99"/>
      <c r="Y68" s="287"/>
      <c r="Z68" s="171"/>
      <c r="AA68" s="167">
        <f>F68</f>
        <v>0</v>
      </c>
      <c r="AB68" s="75">
        <f>G68</f>
        <v>0</v>
      </c>
      <c r="AC68" s="195">
        <f>MAX(H68,I68)</f>
        <v>0</v>
      </c>
      <c r="AD68" s="230">
        <f>MAX(J68,K68)</f>
        <v>74</v>
      </c>
      <c r="AE68" s="100">
        <f>L68</f>
        <v>0</v>
      </c>
      <c r="AF68" s="72">
        <f>MAX(M68,N68)</f>
        <v>0</v>
      </c>
      <c r="AG68" s="118">
        <f>MAX(O68,P68)</f>
        <v>0</v>
      </c>
      <c r="AH68" s="100">
        <f>Q68</f>
        <v>0</v>
      </c>
      <c r="AI68" s="100">
        <f>R68</f>
        <v>0</v>
      </c>
      <c r="AJ68" s="100">
        <f>S68</f>
        <v>0</v>
      </c>
      <c r="AK68" s="113">
        <f>MAX(V68,W68)</f>
        <v>0</v>
      </c>
      <c r="AL68" s="126">
        <f>MAX(T68,U68)</f>
        <v>0</v>
      </c>
      <c r="AM68" s="100">
        <f>X68</f>
        <v>0</v>
      </c>
      <c r="AN68" s="160">
        <f>Y68</f>
        <v>0</v>
      </c>
      <c r="AO68" s="76"/>
      <c r="AP68" s="76"/>
      <c r="AQ68" s="76"/>
    </row>
    <row r="69" spans="1:41" ht="12.75">
      <c r="A69" s="22">
        <f t="shared" si="0"/>
        <v>62</v>
      </c>
      <c r="B69" s="5" t="s">
        <v>153</v>
      </c>
      <c r="C69" s="23" t="s">
        <v>154</v>
      </c>
      <c r="D69" s="23" t="s">
        <v>4</v>
      </c>
      <c r="E69" s="56">
        <f>ROUND(IF(COUNT(AA69:AP69)&lt;=3,SUM(AA69:AP69),SUM(LARGE(AA69:AP69,1),LARGE(AA69:AP69,2),LARGE(AA69:AP69,3))),0)</f>
        <v>74</v>
      </c>
      <c r="F69" s="167">
        <v>74</v>
      </c>
      <c r="G69" s="75"/>
      <c r="H69" s="195"/>
      <c r="I69" s="195"/>
      <c r="J69" s="229"/>
      <c r="K69" s="230"/>
      <c r="L69" s="167"/>
      <c r="M69" s="243"/>
      <c r="N69" s="234"/>
      <c r="O69" s="97"/>
      <c r="P69" s="97"/>
      <c r="Q69" s="99"/>
      <c r="R69" s="328"/>
      <c r="S69" s="99"/>
      <c r="T69" s="126"/>
      <c r="U69" s="126"/>
      <c r="V69" s="120"/>
      <c r="W69" s="120"/>
      <c r="X69" s="99"/>
      <c r="Y69" s="287"/>
      <c r="Z69" s="171"/>
      <c r="AA69" s="167">
        <f>F69</f>
        <v>74</v>
      </c>
      <c r="AB69" s="75">
        <f>G69</f>
        <v>0</v>
      </c>
      <c r="AC69" s="195">
        <f>MAX(H69,I69)</f>
        <v>0</v>
      </c>
      <c r="AD69" s="230">
        <f>MAX(J69,K69)</f>
        <v>0</v>
      </c>
      <c r="AE69" s="100">
        <f>L69</f>
        <v>0</v>
      </c>
      <c r="AF69" s="72">
        <f>MAX(M69,N69)</f>
        <v>0</v>
      </c>
      <c r="AG69" s="118">
        <f>MAX(O69,P69)</f>
        <v>0</v>
      </c>
      <c r="AH69" s="100">
        <f>Q69</f>
        <v>0</v>
      </c>
      <c r="AI69" s="100">
        <f>R69</f>
        <v>0</v>
      </c>
      <c r="AJ69" s="100">
        <f>S69</f>
        <v>0</v>
      </c>
      <c r="AK69" s="113">
        <f>MAX(V69,W69)</f>
        <v>0</v>
      </c>
      <c r="AL69" s="126">
        <f>MAX(T69,U69)</f>
        <v>0</v>
      </c>
      <c r="AM69" s="100">
        <f>X69</f>
        <v>0</v>
      </c>
      <c r="AN69" s="160">
        <f>Y69</f>
        <v>0</v>
      </c>
      <c r="AO69" s="76"/>
    </row>
    <row r="70" spans="1:41" ht="12.75">
      <c r="A70" s="22">
        <f t="shared" si="0"/>
        <v>63</v>
      </c>
      <c r="B70" s="5" t="s">
        <v>139</v>
      </c>
      <c r="C70" s="23" t="s">
        <v>238</v>
      </c>
      <c r="D70" s="23" t="s">
        <v>0</v>
      </c>
      <c r="E70" s="56">
        <f>ROUND(IF(COUNT(AA70:AP70)&lt;=3,SUM(AA70:AP70),SUM(LARGE(AA70:AP70,1),LARGE(AA70:AP70,2),LARGE(AA70:AP70,3))),0)</f>
        <v>72</v>
      </c>
      <c r="F70" s="167">
        <v>50</v>
      </c>
      <c r="G70" s="75"/>
      <c r="H70" s="195"/>
      <c r="I70" s="195"/>
      <c r="J70" s="229"/>
      <c r="K70" s="230"/>
      <c r="L70" s="167"/>
      <c r="M70" s="243">
        <v>22</v>
      </c>
      <c r="N70" s="234"/>
      <c r="O70" s="97"/>
      <c r="P70" s="97"/>
      <c r="Q70" s="99"/>
      <c r="R70" s="328"/>
      <c r="S70" s="99"/>
      <c r="T70" s="126"/>
      <c r="U70" s="126"/>
      <c r="V70" s="120"/>
      <c r="W70" s="120"/>
      <c r="X70" s="99"/>
      <c r="Y70" s="287"/>
      <c r="Z70" s="171"/>
      <c r="AA70" s="167">
        <f>F70</f>
        <v>50</v>
      </c>
      <c r="AB70" s="75">
        <f>G70</f>
        <v>0</v>
      </c>
      <c r="AC70" s="195">
        <f>MAX(H70,I70)</f>
        <v>0</v>
      </c>
      <c r="AD70" s="230">
        <f>MAX(J70,K70)</f>
        <v>0</v>
      </c>
      <c r="AE70" s="100">
        <f>L70</f>
        <v>0</v>
      </c>
      <c r="AF70" s="72">
        <f>MAX(M70,N70)</f>
        <v>22</v>
      </c>
      <c r="AG70" s="118">
        <f>MAX(O70,P70)</f>
        <v>0</v>
      </c>
      <c r="AH70" s="100">
        <f>Q70</f>
        <v>0</v>
      </c>
      <c r="AI70" s="100">
        <f>R70</f>
        <v>0</v>
      </c>
      <c r="AJ70" s="100">
        <f>S70</f>
        <v>0</v>
      </c>
      <c r="AK70" s="113">
        <f>MAX(V70,W70)</f>
        <v>0</v>
      </c>
      <c r="AL70" s="126">
        <f>MAX(T70,U70)</f>
        <v>0</v>
      </c>
      <c r="AM70" s="100">
        <f>X70</f>
        <v>0</v>
      </c>
      <c r="AN70" s="160">
        <f>Y70</f>
        <v>0</v>
      </c>
      <c r="AO70" s="76"/>
    </row>
    <row r="71" spans="1:43" ht="12.75">
      <c r="A71" s="22">
        <f t="shared" si="0"/>
        <v>64</v>
      </c>
      <c r="B71" s="5" t="s">
        <v>321</v>
      </c>
      <c r="C71" s="23" t="s">
        <v>322</v>
      </c>
      <c r="D71" s="23" t="s">
        <v>1</v>
      </c>
      <c r="E71" s="56">
        <f>ROUND(IF(COUNT(AA71:AP71)&lt;=3,SUM(AA71:AP71),SUM(LARGE(AA71:AP71,1),LARGE(AA71:AP71,2),LARGE(AA71:AP71,3))),0)</f>
        <v>71</v>
      </c>
      <c r="F71" s="167"/>
      <c r="G71" s="75"/>
      <c r="H71" s="195"/>
      <c r="I71" s="195"/>
      <c r="J71" s="229">
        <v>71</v>
      </c>
      <c r="K71" s="230"/>
      <c r="L71" s="167"/>
      <c r="M71" s="243"/>
      <c r="N71" s="234"/>
      <c r="O71" s="97"/>
      <c r="P71" s="97"/>
      <c r="Q71" s="99"/>
      <c r="R71" s="328"/>
      <c r="S71" s="99"/>
      <c r="T71" s="126"/>
      <c r="U71" s="126"/>
      <c r="V71" s="120"/>
      <c r="W71" s="120"/>
      <c r="X71" s="99"/>
      <c r="Y71" s="287"/>
      <c r="Z71" s="171"/>
      <c r="AA71" s="167">
        <f>F71</f>
        <v>0</v>
      </c>
      <c r="AB71" s="75">
        <f>G71</f>
        <v>0</v>
      </c>
      <c r="AC71" s="195">
        <f>MAX(H71,I71)</f>
        <v>0</v>
      </c>
      <c r="AD71" s="230">
        <f>MAX(J71,K71)</f>
        <v>71</v>
      </c>
      <c r="AE71" s="100">
        <f>L71</f>
        <v>0</v>
      </c>
      <c r="AF71" s="72">
        <f>MAX(M71,N71)</f>
        <v>0</v>
      </c>
      <c r="AG71" s="118">
        <f>MAX(O71,P71)</f>
        <v>0</v>
      </c>
      <c r="AH71" s="100">
        <f>Q71</f>
        <v>0</v>
      </c>
      <c r="AI71" s="100">
        <f>R71</f>
        <v>0</v>
      </c>
      <c r="AJ71" s="100">
        <f>S71</f>
        <v>0</v>
      </c>
      <c r="AK71" s="113">
        <f>MAX(V71,W71)</f>
        <v>0</v>
      </c>
      <c r="AL71" s="126">
        <f>MAX(T71,U71)</f>
        <v>0</v>
      </c>
      <c r="AM71" s="100">
        <f>X71</f>
        <v>0</v>
      </c>
      <c r="AN71" s="160">
        <f>Y71</f>
        <v>0</v>
      </c>
      <c r="AO71" s="76"/>
      <c r="AP71" s="76"/>
      <c r="AQ71" s="76"/>
    </row>
    <row r="72" spans="1:43" ht="12.75">
      <c r="A72" s="22">
        <f t="shared" si="0"/>
        <v>65</v>
      </c>
      <c r="B72" s="5" t="s">
        <v>473</v>
      </c>
      <c r="C72" s="23" t="s">
        <v>474</v>
      </c>
      <c r="D72" s="23" t="s">
        <v>69</v>
      </c>
      <c r="E72" s="56">
        <f>ROUND(IF(COUNT(AA72:AP72)&lt;=3,SUM(AA72:AP72),SUM(LARGE(AA72:AP72,1),LARGE(AA72:AP72,2),LARGE(AA72:AP72,3))),0)</f>
        <v>70</v>
      </c>
      <c r="F72" s="167"/>
      <c r="G72" s="75"/>
      <c r="H72" s="195"/>
      <c r="I72" s="195"/>
      <c r="J72" s="229"/>
      <c r="K72" s="230"/>
      <c r="L72" s="167">
        <v>70</v>
      </c>
      <c r="M72" s="243"/>
      <c r="N72" s="234"/>
      <c r="O72" s="97"/>
      <c r="P72" s="97"/>
      <c r="Q72" s="99"/>
      <c r="R72" s="328"/>
      <c r="S72" s="99"/>
      <c r="T72" s="126"/>
      <c r="U72" s="126"/>
      <c r="V72" s="120"/>
      <c r="W72" s="120"/>
      <c r="X72" s="99"/>
      <c r="Y72" s="287"/>
      <c r="Z72" s="171"/>
      <c r="AA72" s="167">
        <f>F72</f>
        <v>0</v>
      </c>
      <c r="AB72" s="75">
        <f>G72</f>
        <v>0</v>
      </c>
      <c r="AC72" s="195">
        <f>MAX(H72,I72)</f>
        <v>0</v>
      </c>
      <c r="AD72" s="230">
        <f>MAX(J72,K72)</f>
        <v>0</v>
      </c>
      <c r="AE72" s="100">
        <f>L72</f>
        <v>70</v>
      </c>
      <c r="AF72" s="72">
        <f>MAX(M72,N72)</f>
        <v>0</v>
      </c>
      <c r="AG72" s="118">
        <f>MAX(O72,P72)</f>
        <v>0</v>
      </c>
      <c r="AH72" s="100">
        <f>Q72</f>
        <v>0</v>
      </c>
      <c r="AI72" s="100">
        <f>R72</f>
        <v>0</v>
      </c>
      <c r="AJ72" s="100">
        <f>S72</f>
        <v>0</v>
      </c>
      <c r="AK72" s="113">
        <f>MAX(V72,W72)</f>
        <v>0</v>
      </c>
      <c r="AL72" s="126">
        <f>MAX(T72,U72)</f>
        <v>0</v>
      </c>
      <c r="AM72" s="100">
        <f>X72</f>
        <v>0</v>
      </c>
      <c r="AN72" s="160">
        <f>Y72</f>
        <v>0</v>
      </c>
      <c r="AO72" s="76"/>
      <c r="AP72" s="76"/>
      <c r="AQ72" s="76"/>
    </row>
    <row r="73" spans="1:43" ht="12.75">
      <c r="A73" s="22">
        <f t="shared" si="0"/>
        <v>66</v>
      </c>
      <c r="B73" s="5" t="s">
        <v>540</v>
      </c>
      <c r="C73" s="23" t="s">
        <v>541</v>
      </c>
      <c r="D73" s="23" t="s">
        <v>12</v>
      </c>
      <c r="E73" s="56">
        <f>ROUND(IF(COUNT(AA73:AP73)&lt;=3,SUM(AA73:AP73),SUM(LARGE(AA73:AP73,1),LARGE(AA73:AP73,2),LARGE(AA73:AP73,3))),0)</f>
        <v>70</v>
      </c>
      <c r="F73" s="167"/>
      <c r="G73" s="75"/>
      <c r="H73" s="195"/>
      <c r="I73" s="195"/>
      <c r="J73" s="229"/>
      <c r="K73" s="230"/>
      <c r="L73" s="167"/>
      <c r="M73" s="243">
        <v>70</v>
      </c>
      <c r="N73" s="234"/>
      <c r="O73" s="97"/>
      <c r="P73" s="97"/>
      <c r="Q73" s="99"/>
      <c r="R73" s="328"/>
      <c r="S73" s="99"/>
      <c r="T73" s="126"/>
      <c r="U73" s="126"/>
      <c r="V73" s="120"/>
      <c r="W73" s="120"/>
      <c r="X73" s="99"/>
      <c r="Y73" s="287"/>
      <c r="Z73" s="171"/>
      <c r="AA73" s="167">
        <f>F73</f>
        <v>0</v>
      </c>
      <c r="AB73" s="75">
        <f>G73</f>
        <v>0</v>
      </c>
      <c r="AC73" s="195">
        <f>MAX(H73,I73)</f>
        <v>0</v>
      </c>
      <c r="AD73" s="230">
        <f>MAX(J73,K73)</f>
        <v>0</v>
      </c>
      <c r="AE73" s="100">
        <f>L73</f>
        <v>0</v>
      </c>
      <c r="AF73" s="72">
        <f>MAX(M73,N73)</f>
        <v>70</v>
      </c>
      <c r="AG73" s="118">
        <f>MAX(O73,P73)</f>
        <v>0</v>
      </c>
      <c r="AH73" s="100">
        <f>Q73</f>
        <v>0</v>
      </c>
      <c r="AI73" s="100">
        <f>R73</f>
        <v>0</v>
      </c>
      <c r="AJ73" s="100">
        <f>S73</f>
        <v>0</v>
      </c>
      <c r="AK73" s="113">
        <f>MAX(V73,W73)</f>
        <v>0</v>
      </c>
      <c r="AL73" s="126">
        <f>MAX(T73,U73)</f>
        <v>0</v>
      </c>
      <c r="AM73" s="100">
        <f>X73</f>
        <v>0</v>
      </c>
      <c r="AN73" s="160">
        <f>Y73</f>
        <v>0</v>
      </c>
      <c r="AO73" s="76"/>
      <c r="AP73" s="76"/>
      <c r="AQ73" s="76"/>
    </row>
    <row r="74" spans="1:43" ht="12.75">
      <c r="A74" s="22">
        <f aca="true" t="shared" si="1" ref="A74:A136">1+A73</f>
        <v>67</v>
      </c>
      <c r="B74" s="5" t="s">
        <v>289</v>
      </c>
      <c r="C74" s="23">
        <v>1293</v>
      </c>
      <c r="D74" s="23" t="s">
        <v>81</v>
      </c>
      <c r="E74" s="56">
        <f>ROUND(IF(COUNT(AA74:AP74)&lt;=3,SUM(AA74:AP74),SUM(LARGE(AA74:AP74,1),LARGE(AA74:AP74,2),LARGE(AA74:AP74,3))),0)</f>
        <v>70</v>
      </c>
      <c r="F74" s="167"/>
      <c r="G74" s="75"/>
      <c r="H74" s="195">
        <v>61</v>
      </c>
      <c r="I74" s="195">
        <v>70</v>
      </c>
      <c r="J74" s="229"/>
      <c r="K74" s="230"/>
      <c r="L74" s="167"/>
      <c r="M74" s="243"/>
      <c r="N74" s="234"/>
      <c r="O74" s="97"/>
      <c r="P74" s="97"/>
      <c r="Q74" s="99"/>
      <c r="R74" s="328"/>
      <c r="S74" s="99"/>
      <c r="T74" s="126"/>
      <c r="U74" s="126"/>
      <c r="V74" s="120"/>
      <c r="W74" s="120"/>
      <c r="X74" s="99"/>
      <c r="Y74" s="287"/>
      <c r="Z74" s="171"/>
      <c r="AA74" s="167">
        <f>F74</f>
        <v>0</v>
      </c>
      <c r="AB74" s="75">
        <f>G74</f>
        <v>0</v>
      </c>
      <c r="AC74" s="195">
        <f>MAX(H74,I74)</f>
        <v>70</v>
      </c>
      <c r="AD74" s="230">
        <f>MAX(J74,K74)</f>
        <v>0</v>
      </c>
      <c r="AE74" s="100">
        <f>L74</f>
        <v>0</v>
      </c>
      <c r="AF74" s="72">
        <f>MAX(M74,N74)</f>
        <v>0</v>
      </c>
      <c r="AG74" s="118">
        <f>MAX(O74,P74)</f>
        <v>0</v>
      </c>
      <c r="AH74" s="100">
        <f>Q74</f>
        <v>0</v>
      </c>
      <c r="AI74" s="100">
        <f>R74</f>
        <v>0</v>
      </c>
      <c r="AJ74" s="100">
        <f>S74</f>
        <v>0</v>
      </c>
      <c r="AK74" s="113">
        <f>MAX(V74,W74)</f>
        <v>0</v>
      </c>
      <c r="AL74" s="126">
        <f>MAX(T74,U74)</f>
        <v>0</v>
      </c>
      <c r="AM74" s="100">
        <f>X74</f>
        <v>0</v>
      </c>
      <c r="AN74" s="160">
        <f>Y74</f>
        <v>0</v>
      </c>
      <c r="AO74" s="76"/>
      <c r="AP74" s="76"/>
      <c r="AQ74" s="76"/>
    </row>
    <row r="75" spans="1:43" ht="12.75">
      <c r="A75" s="22">
        <f t="shared" si="1"/>
        <v>68</v>
      </c>
      <c r="B75" s="5" t="s">
        <v>335</v>
      </c>
      <c r="C75" s="23" t="s">
        <v>336</v>
      </c>
      <c r="D75" s="23" t="s">
        <v>1</v>
      </c>
      <c r="E75" s="56">
        <f>ROUND(IF(COUNT(AA75:AP75)&lt;=3,SUM(AA75:AP75),SUM(LARGE(AA75:AP75,1),LARGE(AA75:AP75,2),LARGE(AA75:AP75,3))),0)</f>
        <v>69</v>
      </c>
      <c r="F75" s="167"/>
      <c r="G75" s="75"/>
      <c r="H75" s="195"/>
      <c r="I75" s="195"/>
      <c r="J75" s="229">
        <v>69</v>
      </c>
      <c r="K75" s="230"/>
      <c r="L75" s="167"/>
      <c r="M75" s="243"/>
      <c r="N75" s="234"/>
      <c r="O75" s="97"/>
      <c r="P75" s="97"/>
      <c r="Q75" s="99"/>
      <c r="R75" s="328"/>
      <c r="S75" s="99"/>
      <c r="T75" s="126"/>
      <c r="U75" s="126"/>
      <c r="V75" s="120"/>
      <c r="W75" s="120"/>
      <c r="X75" s="99"/>
      <c r="Y75" s="287"/>
      <c r="Z75" s="171"/>
      <c r="AA75" s="167">
        <f>F75</f>
        <v>0</v>
      </c>
      <c r="AB75" s="75">
        <f>G75</f>
        <v>0</v>
      </c>
      <c r="AC75" s="195">
        <f>MAX(H75,I75)</f>
        <v>0</v>
      </c>
      <c r="AD75" s="230">
        <f>MAX(J75,K75)</f>
        <v>69</v>
      </c>
      <c r="AE75" s="100">
        <f>L75</f>
        <v>0</v>
      </c>
      <c r="AF75" s="72">
        <f>MAX(M75,N75)</f>
        <v>0</v>
      </c>
      <c r="AG75" s="118">
        <f>MAX(O75,P75)</f>
        <v>0</v>
      </c>
      <c r="AH75" s="100">
        <f>Q75</f>
        <v>0</v>
      </c>
      <c r="AI75" s="100">
        <f>R75</f>
        <v>0</v>
      </c>
      <c r="AJ75" s="100">
        <f>S75</f>
        <v>0</v>
      </c>
      <c r="AK75" s="113">
        <f>MAX(V75,W75)</f>
        <v>0</v>
      </c>
      <c r="AL75" s="126">
        <f>MAX(T75,U75)</f>
        <v>0</v>
      </c>
      <c r="AM75" s="100">
        <f>X75</f>
        <v>0</v>
      </c>
      <c r="AN75" s="160">
        <f>Y75</f>
        <v>0</v>
      </c>
      <c r="AO75" s="76"/>
      <c r="AP75" s="76"/>
      <c r="AQ75" s="76"/>
    </row>
    <row r="76" spans="1:43" ht="12.75">
      <c r="A76" s="22">
        <f t="shared" si="1"/>
        <v>69</v>
      </c>
      <c r="B76" s="309" t="s">
        <v>554</v>
      </c>
      <c r="C76" s="310">
        <v>7108</v>
      </c>
      <c r="D76" s="310" t="s">
        <v>12</v>
      </c>
      <c r="E76" s="158">
        <f>ROUND(IF(COUNT(AA76:AP76)&lt;=3,SUM(AA76:AP76),SUM(LARGE(AA76:AP76,1),LARGE(AA76:AP76,2),LARGE(AA76:AP76,3))),0)</f>
        <v>69</v>
      </c>
      <c r="F76" s="168"/>
      <c r="G76" s="174"/>
      <c r="H76" s="219"/>
      <c r="I76" s="219"/>
      <c r="J76" s="231"/>
      <c r="K76" s="232"/>
      <c r="L76" s="168"/>
      <c r="M76" s="244">
        <v>69</v>
      </c>
      <c r="N76" s="245"/>
      <c r="O76" s="96"/>
      <c r="P76" s="96"/>
      <c r="Q76" s="101"/>
      <c r="R76" s="330"/>
      <c r="S76" s="101"/>
      <c r="T76" s="125"/>
      <c r="U76" s="125"/>
      <c r="V76" s="142"/>
      <c r="W76" s="142"/>
      <c r="X76" s="101"/>
      <c r="Y76" s="288"/>
      <c r="Z76" s="311"/>
      <c r="AA76" s="168">
        <f>F76</f>
        <v>0</v>
      </c>
      <c r="AB76" s="174">
        <f>G76</f>
        <v>0</v>
      </c>
      <c r="AC76" s="219">
        <f>MAX(H76,I76)</f>
        <v>0</v>
      </c>
      <c r="AD76" s="232">
        <f>MAX(J76,K76)</f>
        <v>0</v>
      </c>
      <c r="AE76" s="105">
        <f>L76</f>
        <v>0</v>
      </c>
      <c r="AF76" s="312">
        <f>MAX(M76,N76)</f>
        <v>69</v>
      </c>
      <c r="AG76" s="313">
        <f>MAX(O76,P76)</f>
        <v>0</v>
      </c>
      <c r="AH76" s="105">
        <f>Q76</f>
        <v>0</v>
      </c>
      <c r="AI76" s="105">
        <f>R76</f>
        <v>0</v>
      </c>
      <c r="AJ76" s="105">
        <f>S76</f>
        <v>0</v>
      </c>
      <c r="AK76" s="115">
        <f>MAX(V76,W76)</f>
        <v>0</v>
      </c>
      <c r="AL76" s="125">
        <f>MAX(T76,U76)</f>
        <v>0</v>
      </c>
      <c r="AM76" s="105">
        <f>X76</f>
        <v>0</v>
      </c>
      <c r="AN76" s="314">
        <f>Y76</f>
        <v>0</v>
      </c>
      <c r="AO76" s="76"/>
      <c r="AP76" s="76"/>
      <c r="AQ76" s="76"/>
    </row>
    <row r="77" spans="1:41" ht="12.75">
      <c r="A77" s="22">
        <f t="shared" si="1"/>
        <v>70</v>
      </c>
      <c r="B77" s="5" t="s">
        <v>150</v>
      </c>
      <c r="C77" s="23" t="s">
        <v>227</v>
      </c>
      <c r="D77" s="23" t="s">
        <v>97</v>
      </c>
      <c r="E77" s="56">
        <f>ROUND(IF(COUNT(AA77:AP77)&lt;=3,SUM(AA77:AP77),SUM(LARGE(AA77:AP77,1),LARGE(AA77:AP77,2),LARGE(AA77:AP77,3))),0)</f>
        <v>68</v>
      </c>
      <c r="F77" s="167">
        <v>68</v>
      </c>
      <c r="G77" s="75"/>
      <c r="H77" s="195"/>
      <c r="I77" s="195"/>
      <c r="J77" s="229"/>
      <c r="K77" s="230"/>
      <c r="L77" s="167"/>
      <c r="M77" s="243"/>
      <c r="N77" s="234"/>
      <c r="O77" s="97"/>
      <c r="P77" s="97"/>
      <c r="Q77" s="99"/>
      <c r="R77" s="328"/>
      <c r="S77" s="99"/>
      <c r="T77" s="126"/>
      <c r="U77" s="126"/>
      <c r="V77" s="120"/>
      <c r="W77" s="120"/>
      <c r="X77" s="99"/>
      <c r="Y77" s="287"/>
      <c r="Z77" s="171"/>
      <c r="AA77" s="167">
        <f>F77</f>
        <v>68</v>
      </c>
      <c r="AB77" s="75">
        <f>G77</f>
        <v>0</v>
      </c>
      <c r="AC77" s="195">
        <f>MAX(H77,I77)</f>
        <v>0</v>
      </c>
      <c r="AD77" s="230">
        <f>MAX(J77,K77)</f>
        <v>0</v>
      </c>
      <c r="AE77" s="100">
        <f>L77</f>
        <v>0</v>
      </c>
      <c r="AF77" s="72">
        <f>MAX(M77,N77)</f>
        <v>0</v>
      </c>
      <c r="AG77" s="118">
        <f>MAX(O77,P77)</f>
        <v>0</v>
      </c>
      <c r="AH77" s="100">
        <f>Q77</f>
        <v>0</v>
      </c>
      <c r="AI77" s="100">
        <f>R77</f>
        <v>0</v>
      </c>
      <c r="AJ77" s="100">
        <f>S77</f>
        <v>0</v>
      </c>
      <c r="AK77" s="113">
        <f>MAX(V77,W77)</f>
        <v>0</v>
      </c>
      <c r="AL77" s="126">
        <f>MAX(T77,U77)</f>
        <v>0</v>
      </c>
      <c r="AM77" s="100">
        <f>X77</f>
        <v>0</v>
      </c>
      <c r="AN77" s="160">
        <f>Y77</f>
        <v>0</v>
      </c>
      <c r="AO77" s="76"/>
    </row>
    <row r="78" spans="1:41" ht="12.75">
      <c r="A78" s="22">
        <f t="shared" si="1"/>
        <v>71</v>
      </c>
      <c r="B78" s="5" t="s">
        <v>126</v>
      </c>
      <c r="C78" s="23">
        <v>317</v>
      </c>
      <c r="D78" s="23" t="s">
        <v>0</v>
      </c>
      <c r="E78" s="56">
        <f>ROUND(IF(COUNT(AA78:AP78)&lt;=3,SUM(AA78:AP78),SUM(LARGE(AA78:AP78,1),LARGE(AA78:AP78,2),LARGE(AA78:AP78,3))),0)</f>
        <v>67</v>
      </c>
      <c r="F78" s="167">
        <v>67</v>
      </c>
      <c r="G78" s="75"/>
      <c r="H78" s="195"/>
      <c r="I78" s="195"/>
      <c r="J78" s="229"/>
      <c r="K78" s="230"/>
      <c r="L78" s="167"/>
      <c r="M78" s="243"/>
      <c r="N78" s="234"/>
      <c r="O78" s="97"/>
      <c r="P78" s="97"/>
      <c r="Q78" s="99"/>
      <c r="R78" s="328"/>
      <c r="S78" s="99"/>
      <c r="T78" s="126"/>
      <c r="U78" s="126"/>
      <c r="V78" s="120"/>
      <c r="W78" s="120"/>
      <c r="X78" s="99"/>
      <c r="Y78" s="287"/>
      <c r="Z78" s="171"/>
      <c r="AA78" s="167">
        <f>F78</f>
        <v>67</v>
      </c>
      <c r="AB78" s="75">
        <f>G78</f>
        <v>0</v>
      </c>
      <c r="AC78" s="195">
        <f>MAX(H78,I78)</f>
        <v>0</v>
      </c>
      <c r="AD78" s="230">
        <f>MAX(J78,K78)</f>
        <v>0</v>
      </c>
      <c r="AE78" s="100">
        <f>L78</f>
        <v>0</v>
      </c>
      <c r="AF78" s="72">
        <f>MAX(M78,N78)</f>
        <v>0</v>
      </c>
      <c r="AG78" s="118">
        <f>MAX(O78,P78)</f>
        <v>0</v>
      </c>
      <c r="AH78" s="100">
        <f>Q78</f>
        <v>0</v>
      </c>
      <c r="AI78" s="100">
        <f>R78</f>
        <v>0</v>
      </c>
      <c r="AJ78" s="100">
        <f>S78</f>
        <v>0</v>
      </c>
      <c r="AK78" s="113">
        <f>MAX(V78,W78)</f>
        <v>0</v>
      </c>
      <c r="AL78" s="126">
        <f>MAX(T78,U78)</f>
        <v>0</v>
      </c>
      <c r="AM78" s="100">
        <f>X78</f>
        <v>0</v>
      </c>
      <c r="AN78" s="160">
        <f>Y78</f>
        <v>0</v>
      </c>
      <c r="AO78" s="76"/>
    </row>
    <row r="79" spans="1:43" ht="12.75">
      <c r="A79" s="22">
        <f t="shared" si="1"/>
        <v>72</v>
      </c>
      <c r="B79" s="5" t="s">
        <v>323</v>
      </c>
      <c r="C79" s="23" t="s">
        <v>324</v>
      </c>
      <c r="D79" s="23" t="s">
        <v>12</v>
      </c>
      <c r="E79" s="56">
        <f>ROUND(IF(COUNT(AA79:AP79)&lt;=3,SUM(AA79:AP79),SUM(LARGE(AA79:AP79,1),LARGE(AA79:AP79,2),LARGE(AA79:AP79,3))),0)</f>
        <v>66</v>
      </c>
      <c r="F79" s="167"/>
      <c r="G79" s="75"/>
      <c r="H79" s="195"/>
      <c r="I79" s="195">
        <v>44</v>
      </c>
      <c r="J79" s="229">
        <v>0</v>
      </c>
      <c r="K79" s="230"/>
      <c r="L79" s="167"/>
      <c r="M79" s="243">
        <v>22</v>
      </c>
      <c r="N79" s="234"/>
      <c r="O79" s="97"/>
      <c r="P79" s="97"/>
      <c r="Q79" s="99"/>
      <c r="R79" s="328"/>
      <c r="S79" s="99"/>
      <c r="T79" s="126"/>
      <c r="U79" s="126"/>
      <c r="V79" s="120"/>
      <c r="W79" s="120"/>
      <c r="X79" s="99"/>
      <c r="Y79" s="287"/>
      <c r="Z79" s="171"/>
      <c r="AA79" s="167">
        <f>F79</f>
        <v>0</v>
      </c>
      <c r="AB79" s="75">
        <f>G79</f>
        <v>0</v>
      </c>
      <c r="AC79" s="195">
        <f>MAX(H79,I79)</f>
        <v>44</v>
      </c>
      <c r="AD79" s="230">
        <f>MAX(J79,K79)</f>
        <v>0</v>
      </c>
      <c r="AE79" s="100">
        <f>L79</f>
        <v>0</v>
      </c>
      <c r="AF79" s="72">
        <f>MAX(M79,N79)</f>
        <v>22</v>
      </c>
      <c r="AG79" s="118">
        <f>MAX(O79,P79)</f>
        <v>0</v>
      </c>
      <c r="AH79" s="100">
        <f>Q79</f>
        <v>0</v>
      </c>
      <c r="AI79" s="100">
        <f>R79</f>
        <v>0</v>
      </c>
      <c r="AJ79" s="100">
        <f>S79</f>
        <v>0</v>
      </c>
      <c r="AK79" s="113">
        <f>MAX(V79,W79)</f>
        <v>0</v>
      </c>
      <c r="AL79" s="126">
        <f>MAX(T79,U79)</f>
        <v>0</v>
      </c>
      <c r="AM79" s="100">
        <f>X79</f>
        <v>0</v>
      </c>
      <c r="AN79" s="160">
        <f>Y79</f>
        <v>0</v>
      </c>
      <c r="AO79" s="76"/>
      <c r="AP79" s="76"/>
      <c r="AQ79" s="76"/>
    </row>
    <row r="80" spans="1:43" ht="12.75">
      <c r="A80" s="22">
        <f t="shared" si="1"/>
        <v>73</v>
      </c>
      <c r="B80" s="5" t="s">
        <v>361</v>
      </c>
      <c r="C80" s="23" t="s">
        <v>362</v>
      </c>
      <c r="D80" s="23" t="s">
        <v>1</v>
      </c>
      <c r="E80" s="56">
        <f>ROUND(IF(COUNT(AA80:AP80)&lt;=3,SUM(AA80:AP80),SUM(LARGE(AA80:AP80,1),LARGE(AA80:AP80,2),LARGE(AA80:AP80,3))),0)</f>
        <v>64</v>
      </c>
      <c r="F80" s="167"/>
      <c r="G80" s="75"/>
      <c r="H80" s="195"/>
      <c r="I80" s="195"/>
      <c r="J80" s="229">
        <v>20</v>
      </c>
      <c r="K80" s="230"/>
      <c r="L80" s="167"/>
      <c r="M80" s="243">
        <v>44</v>
      </c>
      <c r="N80" s="234"/>
      <c r="O80" s="97"/>
      <c r="P80" s="97"/>
      <c r="Q80" s="99"/>
      <c r="R80" s="328"/>
      <c r="S80" s="99"/>
      <c r="T80" s="126"/>
      <c r="U80" s="126"/>
      <c r="V80" s="120"/>
      <c r="W80" s="120"/>
      <c r="X80" s="99"/>
      <c r="Y80" s="287"/>
      <c r="Z80" s="171"/>
      <c r="AA80" s="167">
        <f>F80</f>
        <v>0</v>
      </c>
      <c r="AB80" s="75">
        <f>G80</f>
        <v>0</v>
      </c>
      <c r="AC80" s="195">
        <f>MAX(H80,I80)</f>
        <v>0</v>
      </c>
      <c r="AD80" s="230">
        <f>MAX(J80,K80)</f>
        <v>20</v>
      </c>
      <c r="AE80" s="100">
        <f>L80</f>
        <v>0</v>
      </c>
      <c r="AF80" s="72">
        <f>MAX(M80,N80)</f>
        <v>44</v>
      </c>
      <c r="AG80" s="118">
        <f>MAX(O80,P80)</f>
        <v>0</v>
      </c>
      <c r="AH80" s="100">
        <f>Q80</f>
        <v>0</v>
      </c>
      <c r="AI80" s="100">
        <f>R80</f>
        <v>0</v>
      </c>
      <c r="AJ80" s="100">
        <f>S80</f>
        <v>0</v>
      </c>
      <c r="AK80" s="113">
        <f>MAX(V80,W80)</f>
        <v>0</v>
      </c>
      <c r="AL80" s="126">
        <f>MAX(T80,U80)</f>
        <v>0</v>
      </c>
      <c r="AM80" s="100">
        <f>X80</f>
        <v>0</v>
      </c>
      <c r="AN80" s="160">
        <f>Y80</f>
        <v>0</v>
      </c>
      <c r="AO80" s="76"/>
      <c r="AP80" s="76"/>
      <c r="AQ80" s="76"/>
    </row>
    <row r="81" spans="1:43" ht="12.75">
      <c r="A81" s="22">
        <f t="shared" si="1"/>
        <v>74</v>
      </c>
      <c r="B81" s="5" t="s">
        <v>521</v>
      </c>
      <c r="C81" s="23" t="s">
        <v>522</v>
      </c>
      <c r="D81" s="23" t="s">
        <v>12</v>
      </c>
      <c r="E81" s="56">
        <f>ROUND(IF(COUNT(AA81:AP81)&lt;=3,SUM(AA81:AP81),SUM(LARGE(AA81:AP81,1),LARGE(AA81:AP81,2),LARGE(AA81:AP81,3))),0)</f>
        <v>64</v>
      </c>
      <c r="F81" s="167"/>
      <c r="G81" s="75"/>
      <c r="H81" s="195"/>
      <c r="I81" s="195"/>
      <c r="J81" s="229"/>
      <c r="K81" s="230"/>
      <c r="L81" s="167"/>
      <c r="M81" s="243">
        <v>64</v>
      </c>
      <c r="N81" s="234"/>
      <c r="O81" s="97"/>
      <c r="P81" s="97"/>
      <c r="Q81" s="99"/>
      <c r="R81" s="328"/>
      <c r="S81" s="99"/>
      <c r="T81" s="126"/>
      <c r="U81" s="126"/>
      <c r="V81" s="120"/>
      <c r="W81" s="120"/>
      <c r="X81" s="99"/>
      <c r="Y81" s="287"/>
      <c r="Z81" s="171"/>
      <c r="AA81" s="167">
        <f>F81</f>
        <v>0</v>
      </c>
      <c r="AB81" s="75">
        <f>G81</f>
        <v>0</v>
      </c>
      <c r="AC81" s="195">
        <f>MAX(H81,I81)</f>
        <v>0</v>
      </c>
      <c r="AD81" s="230">
        <f>MAX(J81,K81)</f>
        <v>0</v>
      </c>
      <c r="AE81" s="100">
        <f>L81</f>
        <v>0</v>
      </c>
      <c r="AF81" s="72">
        <f>MAX(M81,N81)</f>
        <v>64</v>
      </c>
      <c r="AG81" s="118">
        <f>MAX(O81,P81)</f>
        <v>0</v>
      </c>
      <c r="AH81" s="100">
        <f>Q81</f>
        <v>0</v>
      </c>
      <c r="AI81" s="100">
        <f>R81</f>
        <v>0</v>
      </c>
      <c r="AJ81" s="100">
        <f>S81</f>
        <v>0</v>
      </c>
      <c r="AK81" s="113">
        <f>MAX(V81,W81)</f>
        <v>0</v>
      </c>
      <c r="AL81" s="126">
        <f>MAX(T81,U81)</f>
        <v>0</v>
      </c>
      <c r="AM81" s="100">
        <f>X81</f>
        <v>0</v>
      </c>
      <c r="AN81" s="160">
        <f>Y81</f>
        <v>0</v>
      </c>
      <c r="AO81" s="76"/>
      <c r="AP81" s="76"/>
      <c r="AQ81" s="76"/>
    </row>
    <row r="82" spans="1:41" ht="12.75">
      <c r="A82" s="22">
        <f t="shared" si="1"/>
        <v>75</v>
      </c>
      <c r="B82" s="5" t="s">
        <v>157</v>
      </c>
      <c r="C82" s="23" t="s">
        <v>240</v>
      </c>
      <c r="D82" s="23" t="s">
        <v>0</v>
      </c>
      <c r="E82" s="56">
        <f>ROUND(IF(COUNT(AA82:AP82)&lt;=3,SUM(AA82:AP82),SUM(LARGE(AA82:AP82,1),LARGE(AA82:AP82,2),LARGE(AA82:AP82,3))),0)</f>
        <v>63</v>
      </c>
      <c r="F82" s="167">
        <v>63</v>
      </c>
      <c r="G82" s="75"/>
      <c r="H82" s="195"/>
      <c r="I82" s="195"/>
      <c r="J82" s="229"/>
      <c r="K82" s="230"/>
      <c r="L82" s="167"/>
      <c r="M82" s="243"/>
      <c r="N82" s="234"/>
      <c r="O82" s="97"/>
      <c r="P82" s="97"/>
      <c r="Q82" s="99"/>
      <c r="R82" s="328"/>
      <c r="S82" s="99"/>
      <c r="T82" s="126"/>
      <c r="U82" s="126"/>
      <c r="V82" s="120"/>
      <c r="W82" s="120"/>
      <c r="X82" s="99"/>
      <c r="Y82" s="287"/>
      <c r="Z82" s="171"/>
      <c r="AA82" s="167">
        <f>F82</f>
        <v>63</v>
      </c>
      <c r="AB82" s="75">
        <f>G82</f>
        <v>0</v>
      </c>
      <c r="AC82" s="195">
        <f>MAX(H82,I82)</f>
        <v>0</v>
      </c>
      <c r="AD82" s="230">
        <f>MAX(J82,K82)</f>
        <v>0</v>
      </c>
      <c r="AE82" s="100">
        <f>L82</f>
        <v>0</v>
      </c>
      <c r="AF82" s="72">
        <f>MAX(M82,N82)</f>
        <v>0</v>
      </c>
      <c r="AG82" s="118">
        <f>MAX(O82,P82)</f>
        <v>0</v>
      </c>
      <c r="AH82" s="100">
        <f>Q82</f>
        <v>0</v>
      </c>
      <c r="AI82" s="100">
        <f>R82</f>
        <v>0</v>
      </c>
      <c r="AJ82" s="100">
        <f>S82</f>
        <v>0</v>
      </c>
      <c r="AK82" s="113">
        <f>MAX(V82,W82)</f>
        <v>0</v>
      </c>
      <c r="AL82" s="126">
        <f>MAX(T82,U82)</f>
        <v>0</v>
      </c>
      <c r="AM82" s="100">
        <f>X82</f>
        <v>0</v>
      </c>
      <c r="AN82" s="160">
        <f>Y82</f>
        <v>0</v>
      </c>
      <c r="AO82" s="76"/>
    </row>
    <row r="83" spans="1:43" ht="12.75">
      <c r="A83" s="22">
        <f t="shared" si="1"/>
        <v>76</v>
      </c>
      <c r="B83" s="5" t="s">
        <v>534</v>
      </c>
      <c r="C83" s="23" t="s">
        <v>535</v>
      </c>
      <c r="D83" s="23" t="s">
        <v>81</v>
      </c>
      <c r="E83" s="56">
        <f>ROUND(IF(COUNT(AA83:AP83)&lt;=3,SUM(AA83:AP83),SUM(LARGE(AA83:AP83,1),LARGE(AA83:AP83,2),LARGE(AA83:AP83,3))),0)</f>
        <v>63</v>
      </c>
      <c r="F83" s="167"/>
      <c r="G83" s="75"/>
      <c r="H83" s="195"/>
      <c r="I83" s="195">
        <v>63</v>
      </c>
      <c r="J83" s="229"/>
      <c r="K83" s="230"/>
      <c r="L83" s="167"/>
      <c r="M83" s="243">
        <v>0</v>
      </c>
      <c r="N83" s="234"/>
      <c r="O83" s="97"/>
      <c r="P83" s="97"/>
      <c r="Q83" s="99"/>
      <c r="R83" s="328"/>
      <c r="S83" s="99"/>
      <c r="T83" s="126"/>
      <c r="U83" s="126"/>
      <c r="V83" s="120"/>
      <c r="W83" s="120"/>
      <c r="X83" s="99"/>
      <c r="Y83" s="287"/>
      <c r="Z83" s="171"/>
      <c r="AA83" s="167">
        <f>F83</f>
        <v>0</v>
      </c>
      <c r="AB83" s="75">
        <f>G83</f>
        <v>0</v>
      </c>
      <c r="AC83" s="195">
        <f>MAX(H83,I83)</f>
        <v>63</v>
      </c>
      <c r="AD83" s="230">
        <f>MAX(J83,K83)</f>
        <v>0</v>
      </c>
      <c r="AE83" s="100">
        <f>L83</f>
        <v>0</v>
      </c>
      <c r="AF83" s="72">
        <f>MAX(M83,N83)</f>
        <v>0</v>
      </c>
      <c r="AG83" s="118">
        <f>MAX(O83,P83)</f>
        <v>0</v>
      </c>
      <c r="AH83" s="100">
        <f>Q83</f>
        <v>0</v>
      </c>
      <c r="AI83" s="100">
        <f>R83</f>
        <v>0</v>
      </c>
      <c r="AJ83" s="100">
        <f>S83</f>
        <v>0</v>
      </c>
      <c r="AK83" s="113">
        <f>MAX(V83,W83)</f>
        <v>0</v>
      </c>
      <c r="AL83" s="126">
        <f>MAX(T83,U83)</f>
        <v>0</v>
      </c>
      <c r="AM83" s="100">
        <f>X83</f>
        <v>0</v>
      </c>
      <c r="AN83" s="160">
        <f>Y83</f>
        <v>0</v>
      </c>
      <c r="AO83" s="76"/>
      <c r="AP83" s="76"/>
      <c r="AQ83" s="76"/>
    </row>
    <row r="84" spans="1:40" ht="12.75">
      <c r="A84" s="22">
        <f t="shared" si="1"/>
        <v>77</v>
      </c>
      <c r="B84" s="5" t="s">
        <v>140</v>
      </c>
      <c r="C84" s="23" t="s">
        <v>241</v>
      </c>
      <c r="D84" s="23" t="s">
        <v>13</v>
      </c>
      <c r="E84" s="56">
        <f>ROUND(IF(COUNT(AA84:AP84)&lt;=3,SUM(AA84:AP84),SUM(LARGE(AA84:AP84,1),LARGE(AA84:AP84,2),LARGE(AA84:AP84,3))),0)</f>
        <v>61</v>
      </c>
      <c r="F84" s="167">
        <v>61</v>
      </c>
      <c r="G84" s="75"/>
      <c r="H84" s="195"/>
      <c r="I84" s="195"/>
      <c r="J84" s="229"/>
      <c r="K84" s="230"/>
      <c r="L84" s="167"/>
      <c r="M84" s="243"/>
      <c r="N84" s="234"/>
      <c r="O84" s="97"/>
      <c r="P84" s="97"/>
      <c r="Q84" s="99"/>
      <c r="R84" s="328"/>
      <c r="S84" s="99"/>
      <c r="T84" s="126"/>
      <c r="U84" s="126"/>
      <c r="V84" s="120"/>
      <c r="W84" s="120"/>
      <c r="X84" s="99"/>
      <c r="Y84" s="287"/>
      <c r="Z84" s="171"/>
      <c r="AA84" s="167">
        <f>F84</f>
        <v>61</v>
      </c>
      <c r="AB84" s="75">
        <f>G84</f>
        <v>0</v>
      </c>
      <c r="AC84" s="195">
        <f>MAX(H84,I84)</f>
        <v>0</v>
      </c>
      <c r="AD84" s="230">
        <f>MAX(J84,K84)</f>
        <v>0</v>
      </c>
      <c r="AE84" s="100">
        <f>L84</f>
        <v>0</v>
      </c>
      <c r="AF84" s="72">
        <f>MAX(M84,N84)</f>
        <v>0</v>
      </c>
      <c r="AG84" s="118">
        <f>MAX(O84,P84)</f>
        <v>0</v>
      </c>
      <c r="AH84" s="100">
        <f>Q84</f>
        <v>0</v>
      </c>
      <c r="AI84" s="100">
        <f>R84</f>
        <v>0</v>
      </c>
      <c r="AJ84" s="100">
        <f>S84</f>
        <v>0</v>
      </c>
      <c r="AK84" s="113">
        <f>MAX(V84,W84)</f>
        <v>0</v>
      </c>
      <c r="AL84" s="126">
        <f>MAX(T84,U84)</f>
        <v>0</v>
      </c>
      <c r="AM84" s="100">
        <f>X84</f>
        <v>0</v>
      </c>
      <c r="AN84" s="160">
        <f>Y84</f>
        <v>0</v>
      </c>
    </row>
    <row r="85" spans="1:43" ht="12.75">
      <c r="A85" s="22">
        <f t="shared" si="1"/>
        <v>78</v>
      </c>
      <c r="B85" s="5" t="s">
        <v>443</v>
      </c>
      <c r="C85" s="23" t="s">
        <v>444</v>
      </c>
      <c r="D85" s="23" t="s">
        <v>69</v>
      </c>
      <c r="E85" s="56">
        <f>ROUND(IF(COUNT(AA85:AP85)&lt;=3,SUM(AA85:AP85),SUM(LARGE(AA85:AP85,1),LARGE(AA85:AP85,2),LARGE(AA85:AP85,3))),0)</f>
        <v>59</v>
      </c>
      <c r="F85" s="167"/>
      <c r="G85" s="75"/>
      <c r="H85" s="195"/>
      <c r="I85" s="195"/>
      <c r="J85" s="229"/>
      <c r="K85" s="230"/>
      <c r="L85" s="167">
        <v>59</v>
      </c>
      <c r="M85" s="243"/>
      <c r="N85" s="234"/>
      <c r="O85" s="97"/>
      <c r="P85" s="97"/>
      <c r="Q85" s="99"/>
      <c r="R85" s="328"/>
      <c r="S85" s="99"/>
      <c r="T85" s="126"/>
      <c r="U85" s="126"/>
      <c r="V85" s="120"/>
      <c r="W85" s="120"/>
      <c r="X85" s="99"/>
      <c r="Y85" s="287"/>
      <c r="Z85" s="171"/>
      <c r="AA85" s="167">
        <f>F85</f>
        <v>0</v>
      </c>
      <c r="AB85" s="75">
        <f>G85</f>
        <v>0</v>
      </c>
      <c r="AC85" s="195">
        <f>MAX(H85,I85)</f>
        <v>0</v>
      </c>
      <c r="AD85" s="230">
        <f>MAX(J85,K85)</f>
        <v>0</v>
      </c>
      <c r="AE85" s="100">
        <f>L85</f>
        <v>59</v>
      </c>
      <c r="AF85" s="72">
        <f>MAX(M85,N85)</f>
        <v>0</v>
      </c>
      <c r="AG85" s="118">
        <f>MAX(O85,P85)</f>
        <v>0</v>
      </c>
      <c r="AH85" s="100">
        <f>Q85</f>
        <v>0</v>
      </c>
      <c r="AI85" s="100">
        <f>R85</f>
        <v>0</v>
      </c>
      <c r="AJ85" s="100">
        <f>S85</f>
        <v>0</v>
      </c>
      <c r="AK85" s="113">
        <f>MAX(V85,W85)</f>
        <v>0</v>
      </c>
      <c r="AL85" s="126">
        <f>MAX(T85,U85)</f>
        <v>0</v>
      </c>
      <c r="AM85" s="100">
        <f>X85</f>
        <v>0</v>
      </c>
      <c r="AN85" s="160">
        <f>Y85</f>
        <v>0</v>
      </c>
      <c r="AO85" s="76"/>
      <c r="AP85" s="76"/>
      <c r="AQ85" s="76"/>
    </row>
    <row r="86" spans="1:43" ht="12.75">
      <c r="A86" s="22">
        <f t="shared" si="1"/>
        <v>79</v>
      </c>
      <c r="B86" s="5" t="s">
        <v>546</v>
      </c>
      <c r="C86" s="23" t="s">
        <v>547</v>
      </c>
      <c r="D86" s="23" t="s">
        <v>12</v>
      </c>
      <c r="E86" s="56">
        <f>ROUND(IF(COUNT(AA86:AP86)&lt;=3,SUM(AA86:AP86),SUM(LARGE(AA86:AP86,1),LARGE(AA86:AP86,2),LARGE(AA86:AP86,3))),0)</f>
        <v>58</v>
      </c>
      <c r="F86" s="167"/>
      <c r="G86" s="75"/>
      <c r="H86" s="195"/>
      <c r="I86" s="195"/>
      <c r="J86" s="229"/>
      <c r="K86" s="230"/>
      <c r="L86" s="167"/>
      <c r="M86" s="243">
        <v>58</v>
      </c>
      <c r="N86" s="234"/>
      <c r="O86" s="97"/>
      <c r="P86" s="97"/>
      <c r="Q86" s="99"/>
      <c r="R86" s="328"/>
      <c r="S86" s="99"/>
      <c r="T86" s="126"/>
      <c r="U86" s="126"/>
      <c r="V86" s="120"/>
      <c r="W86" s="120"/>
      <c r="X86" s="99"/>
      <c r="Y86" s="287"/>
      <c r="Z86" s="171"/>
      <c r="AA86" s="167">
        <f>F86</f>
        <v>0</v>
      </c>
      <c r="AB86" s="75">
        <f>G86</f>
        <v>0</v>
      </c>
      <c r="AC86" s="195">
        <f>MAX(H86,I86)</f>
        <v>0</v>
      </c>
      <c r="AD86" s="230">
        <f>MAX(J86,K86)</f>
        <v>0</v>
      </c>
      <c r="AE86" s="100">
        <f>L86</f>
        <v>0</v>
      </c>
      <c r="AF86" s="72">
        <f>MAX(M86,N86)</f>
        <v>58</v>
      </c>
      <c r="AG86" s="118">
        <f>MAX(O86,P86)</f>
        <v>0</v>
      </c>
      <c r="AH86" s="100">
        <f>Q86</f>
        <v>0</v>
      </c>
      <c r="AI86" s="100">
        <f>R86</f>
        <v>0</v>
      </c>
      <c r="AJ86" s="100">
        <f>S86</f>
        <v>0</v>
      </c>
      <c r="AK86" s="113">
        <f>MAX(V86,W86)</f>
        <v>0</v>
      </c>
      <c r="AL86" s="126">
        <f>MAX(T86,U86)</f>
        <v>0</v>
      </c>
      <c r="AM86" s="100">
        <f>X86</f>
        <v>0</v>
      </c>
      <c r="AN86" s="160">
        <f>Y86</f>
        <v>0</v>
      </c>
      <c r="AO86" s="76"/>
      <c r="AP86" s="76"/>
      <c r="AQ86" s="76"/>
    </row>
    <row r="87" spans="1:43" ht="12.75">
      <c r="A87" s="22">
        <f t="shared" si="1"/>
        <v>80</v>
      </c>
      <c r="B87" s="5" t="s">
        <v>475</v>
      </c>
      <c r="C87" s="23" t="s">
        <v>476</v>
      </c>
      <c r="D87" s="23" t="s">
        <v>69</v>
      </c>
      <c r="E87" s="56">
        <f>ROUND(IF(COUNT(AA87:AP87)&lt;=3,SUM(AA87:AP87),SUM(LARGE(AA87:AP87,1),LARGE(AA87:AP87,2),LARGE(AA87:AP87,3))),0)</f>
        <v>57</v>
      </c>
      <c r="F87" s="167"/>
      <c r="G87" s="75"/>
      <c r="H87" s="195"/>
      <c r="I87" s="195"/>
      <c r="J87" s="229"/>
      <c r="K87" s="230"/>
      <c r="L87" s="167">
        <v>57</v>
      </c>
      <c r="M87" s="243"/>
      <c r="N87" s="234"/>
      <c r="O87" s="97"/>
      <c r="P87" s="97"/>
      <c r="Q87" s="99"/>
      <c r="R87" s="328"/>
      <c r="S87" s="99"/>
      <c r="T87" s="126"/>
      <c r="U87" s="126"/>
      <c r="V87" s="120"/>
      <c r="W87" s="120"/>
      <c r="X87" s="99"/>
      <c r="Y87" s="287"/>
      <c r="Z87" s="171"/>
      <c r="AA87" s="167">
        <f>F87</f>
        <v>0</v>
      </c>
      <c r="AB87" s="75">
        <f>G87</f>
        <v>0</v>
      </c>
      <c r="AC87" s="195">
        <f>MAX(H87,I87)</f>
        <v>0</v>
      </c>
      <c r="AD87" s="230">
        <f>MAX(J87,K87)</f>
        <v>0</v>
      </c>
      <c r="AE87" s="100">
        <f>L87</f>
        <v>57</v>
      </c>
      <c r="AF87" s="72">
        <f>MAX(M87,N87)</f>
        <v>0</v>
      </c>
      <c r="AG87" s="118">
        <f>MAX(O87,P87)</f>
        <v>0</v>
      </c>
      <c r="AH87" s="100">
        <f>Q87</f>
        <v>0</v>
      </c>
      <c r="AI87" s="100">
        <f>R87</f>
        <v>0</v>
      </c>
      <c r="AJ87" s="100">
        <f>S87</f>
        <v>0</v>
      </c>
      <c r="AK87" s="113">
        <f>MAX(V87,W87)</f>
        <v>0</v>
      </c>
      <c r="AL87" s="126">
        <f>MAX(T87,U87)</f>
        <v>0</v>
      </c>
      <c r="AM87" s="100">
        <f>X87</f>
        <v>0</v>
      </c>
      <c r="AN87" s="160">
        <f>Y87</f>
        <v>0</v>
      </c>
      <c r="AO87" s="76"/>
      <c r="AP87" s="76"/>
      <c r="AQ87" s="76"/>
    </row>
    <row r="88" spans="1:43" ht="12.75">
      <c r="A88" s="22">
        <f t="shared" si="1"/>
        <v>81</v>
      </c>
      <c r="B88" s="5" t="s">
        <v>564</v>
      </c>
      <c r="C88" s="23">
        <v>7107</v>
      </c>
      <c r="D88" s="23" t="s">
        <v>12</v>
      </c>
      <c r="E88" s="56">
        <f>ROUND(IF(COUNT(AA88:AP88)&lt;=3,SUM(AA88:AP88),SUM(LARGE(AA88:AP88,1),LARGE(AA88:AP88,2),LARGE(AA88:AP88,3))),0)</f>
        <v>57</v>
      </c>
      <c r="F88" s="167"/>
      <c r="G88" s="75"/>
      <c r="H88" s="195"/>
      <c r="I88" s="195"/>
      <c r="J88" s="229"/>
      <c r="K88" s="230"/>
      <c r="L88" s="167"/>
      <c r="M88" s="243">
        <v>57</v>
      </c>
      <c r="N88" s="234"/>
      <c r="O88" s="97"/>
      <c r="P88" s="97"/>
      <c r="Q88" s="99"/>
      <c r="R88" s="328"/>
      <c r="S88" s="99"/>
      <c r="T88" s="126"/>
      <c r="U88" s="126"/>
      <c r="V88" s="120"/>
      <c r="W88" s="120"/>
      <c r="X88" s="99"/>
      <c r="Y88" s="287"/>
      <c r="Z88" s="171"/>
      <c r="AA88" s="167">
        <f>F88</f>
        <v>0</v>
      </c>
      <c r="AB88" s="75">
        <f>G88</f>
        <v>0</v>
      </c>
      <c r="AC88" s="195">
        <f>MAX(H88,I88)</f>
        <v>0</v>
      </c>
      <c r="AD88" s="230">
        <f>MAX(J88,K88)</f>
        <v>0</v>
      </c>
      <c r="AE88" s="100">
        <f>L88</f>
        <v>0</v>
      </c>
      <c r="AF88" s="72">
        <f>MAX(M88,N88)</f>
        <v>57</v>
      </c>
      <c r="AG88" s="118">
        <f>MAX(O88,P88)</f>
        <v>0</v>
      </c>
      <c r="AH88" s="100">
        <f>Q88</f>
        <v>0</v>
      </c>
      <c r="AI88" s="100">
        <f>R88</f>
        <v>0</v>
      </c>
      <c r="AJ88" s="100">
        <f>S88</f>
        <v>0</v>
      </c>
      <c r="AK88" s="113">
        <f>MAX(V88,W88)</f>
        <v>0</v>
      </c>
      <c r="AL88" s="126">
        <f>MAX(T88,U88)</f>
        <v>0</v>
      </c>
      <c r="AM88" s="100">
        <f>X88</f>
        <v>0</v>
      </c>
      <c r="AN88" s="160">
        <f>Y88</f>
        <v>0</v>
      </c>
      <c r="AO88" s="76"/>
      <c r="AP88" s="76"/>
      <c r="AQ88" s="76"/>
    </row>
    <row r="89" spans="1:41" ht="12.75">
      <c r="A89" s="22">
        <f t="shared" si="1"/>
        <v>82</v>
      </c>
      <c r="B89" s="5" t="s">
        <v>223</v>
      </c>
      <c r="C89" s="23" t="s">
        <v>224</v>
      </c>
      <c r="D89" s="23" t="s">
        <v>13</v>
      </c>
      <c r="E89" s="56">
        <f>ROUND(IF(COUNT(AA89:AP89)&lt;=3,SUM(AA89:AP89),SUM(LARGE(AA89:AP89,1),LARGE(AA89:AP89,2),LARGE(AA89:AP89,3))),0)</f>
        <v>54</v>
      </c>
      <c r="F89" s="167">
        <v>54</v>
      </c>
      <c r="G89" s="75"/>
      <c r="H89" s="195"/>
      <c r="I89" s="195"/>
      <c r="J89" s="229"/>
      <c r="K89" s="230"/>
      <c r="L89" s="167"/>
      <c r="M89" s="243"/>
      <c r="N89" s="234"/>
      <c r="O89" s="97"/>
      <c r="P89" s="97"/>
      <c r="Q89" s="99"/>
      <c r="R89" s="328"/>
      <c r="S89" s="99"/>
      <c r="T89" s="126"/>
      <c r="U89" s="126"/>
      <c r="V89" s="120"/>
      <c r="W89" s="120"/>
      <c r="X89" s="99"/>
      <c r="Y89" s="287"/>
      <c r="Z89" s="171"/>
      <c r="AA89" s="167">
        <f>F89</f>
        <v>54</v>
      </c>
      <c r="AB89" s="75">
        <f>G89</f>
        <v>0</v>
      </c>
      <c r="AC89" s="195">
        <f>MAX(H89,I89)</f>
        <v>0</v>
      </c>
      <c r="AD89" s="230">
        <f>MAX(J89,K89)</f>
        <v>0</v>
      </c>
      <c r="AE89" s="100">
        <f>L89</f>
        <v>0</v>
      </c>
      <c r="AF89" s="72">
        <f>MAX(M89,N89)</f>
        <v>0</v>
      </c>
      <c r="AG89" s="118">
        <f>MAX(O89,P89)</f>
        <v>0</v>
      </c>
      <c r="AH89" s="100">
        <f>Q89</f>
        <v>0</v>
      </c>
      <c r="AI89" s="100">
        <f>R89</f>
        <v>0</v>
      </c>
      <c r="AJ89" s="100">
        <f>S89</f>
        <v>0</v>
      </c>
      <c r="AK89" s="113">
        <f>MAX(V89,W89)</f>
        <v>0</v>
      </c>
      <c r="AL89" s="126">
        <f>MAX(T89,U89)</f>
        <v>0</v>
      </c>
      <c r="AM89" s="100">
        <f>X89</f>
        <v>0</v>
      </c>
      <c r="AN89" s="160">
        <f>Y89</f>
        <v>0</v>
      </c>
      <c r="AO89" s="76"/>
    </row>
    <row r="90" spans="1:43" ht="12.75">
      <c r="A90" s="22">
        <f t="shared" si="1"/>
        <v>83</v>
      </c>
      <c r="B90" s="5" t="s">
        <v>325</v>
      </c>
      <c r="C90" s="23" t="s">
        <v>326</v>
      </c>
      <c r="D90" s="23" t="s">
        <v>1</v>
      </c>
      <c r="E90" s="56">
        <f>ROUND(IF(COUNT(AA90:AP90)&lt;=3,SUM(AA90:AP90),SUM(LARGE(AA90:AP90,1),LARGE(AA90:AP90,2),LARGE(AA90:AP90,3))),0)</f>
        <v>53</v>
      </c>
      <c r="F90" s="167"/>
      <c r="G90" s="75"/>
      <c r="H90" s="195"/>
      <c r="I90" s="195"/>
      <c r="J90" s="229">
        <v>53</v>
      </c>
      <c r="K90" s="230"/>
      <c r="L90" s="167"/>
      <c r="M90" s="243"/>
      <c r="N90" s="234"/>
      <c r="O90" s="97"/>
      <c r="P90" s="97"/>
      <c r="Q90" s="99"/>
      <c r="R90" s="328"/>
      <c r="S90" s="99"/>
      <c r="T90" s="126"/>
      <c r="U90" s="126"/>
      <c r="V90" s="120"/>
      <c r="W90" s="120"/>
      <c r="X90" s="99"/>
      <c r="Y90" s="287"/>
      <c r="Z90" s="171"/>
      <c r="AA90" s="167">
        <f>F90</f>
        <v>0</v>
      </c>
      <c r="AB90" s="75">
        <f>G90</f>
        <v>0</v>
      </c>
      <c r="AC90" s="195">
        <f>MAX(H90,I90)</f>
        <v>0</v>
      </c>
      <c r="AD90" s="230">
        <f>MAX(J90,K90)</f>
        <v>53</v>
      </c>
      <c r="AE90" s="100">
        <f>L90</f>
        <v>0</v>
      </c>
      <c r="AF90" s="72">
        <f>MAX(M90,N90)</f>
        <v>0</v>
      </c>
      <c r="AG90" s="118">
        <f>MAX(O90,P90)</f>
        <v>0</v>
      </c>
      <c r="AH90" s="100">
        <f>Q90</f>
        <v>0</v>
      </c>
      <c r="AI90" s="100">
        <f>R90</f>
        <v>0</v>
      </c>
      <c r="AJ90" s="100">
        <f>S90</f>
        <v>0</v>
      </c>
      <c r="AK90" s="113">
        <f>MAX(V90,W90)</f>
        <v>0</v>
      </c>
      <c r="AL90" s="126">
        <f>MAX(T90,U90)</f>
        <v>0</v>
      </c>
      <c r="AM90" s="100">
        <f>X90</f>
        <v>0</v>
      </c>
      <c r="AN90" s="160">
        <f>Y90</f>
        <v>0</v>
      </c>
      <c r="AO90" s="76"/>
      <c r="AP90" s="76"/>
      <c r="AQ90" s="76"/>
    </row>
    <row r="91" spans="1:41" ht="12.75">
      <c r="A91" s="22">
        <f t="shared" si="1"/>
        <v>84</v>
      </c>
      <c r="B91" s="5" t="s">
        <v>281</v>
      </c>
      <c r="C91" s="23">
        <v>3155</v>
      </c>
      <c r="D91" s="23" t="s">
        <v>13</v>
      </c>
      <c r="E91" s="56">
        <f>ROUND(IF(COUNT(AA91:AP91)&lt;=3,SUM(AA91:AP91),SUM(LARGE(AA91:AP91,1),LARGE(AA91:AP91,2),LARGE(AA91:AP91,3))),0)</f>
        <v>53</v>
      </c>
      <c r="F91" s="167">
        <v>53</v>
      </c>
      <c r="G91" s="75">
        <v>0</v>
      </c>
      <c r="H91" s="195"/>
      <c r="I91" s="195"/>
      <c r="J91" s="229"/>
      <c r="K91" s="230"/>
      <c r="L91" s="167"/>
      <c r="M91" s="243"/>
      <c r="N91" s="234"/>
      <c r="O91" s="97"/>
      <c r="P91" s="97"/>
      <c r="Q91" s="99"/>
      <c r="R91" s="328"/>
      <c r="S91" s="99"/>
      <c r="T91" s="126"/>
      <c r="U91" s="126"/>
      <c r="V91" s="120"/>
      <c r="W91" s="120"/>
      <c r="X91" s="99"/>
      <c r="Y91" s="287"/>
      <c r="Z91" s="171"/>
      <c r="AA91" s="167">
        <f>F91</f>
        <v>53</v>
      </c>
      <c r="AB91" s="75">
        <f>G91</f>
        <v>0</v>
      </c>
      <c r="AC91" s="195">
        <f>MAX(H91,I91)</f>
        <v>0</v>
      </c>
      <c r="AD91" s="230">
        <f>MAX(J91,K91)</f>
        <v>0</v>
      </c>
      <c r="AE91" s="100">
        <f>L91</f>
        <v>0</v>
      </c>
      <c r="AF91" s="72">
        <f>MAX(M91,N91)</f>
        <v>0</v>
      </c>
      <c r="AG91" s="118">
        <f>MAX(O91,P91)</f>
        <v>0</v>
      </c>
      <c r="AH91" s="100">
        <f>Q91</f>
        <v>0</v>
      </c>
      <c r="AI91" s="100">
        <f>R91</f>
        <v>0</v>
      </c>
      <c r="AJ91" s="100">
        <f>S91</f>
        <v>0</v>
      </c>
      <c r="AK91" s="113">
        <f>MAX(V91,W91)</f>
        <v>0</v>
      </c>
      <c r="AL91" s="126">
        <f>MAX(T91,U91)</f>
        <v>0</v>
      </c>
      <c r="AM91" s="100">
        <f>X91</f>
        <v>0</v>
      </c>
      <c r="AN91" s="160">
        <f>Y91</f>
        <v>0</v>
      </c>
      <c r="AO91" s="76"/>
    </row>
    <row r="92" spans="1:41" ht="12.75">
      <c r="A92" s="22">
        <f t="shared" si="1"/>
        <v>85</v>
      </c>
      <c r="B92" s="5" t="s">
        <v>280</v>
      </c>
      <c r="C92" s="23" t="s">
        <v>271</v>
      </c>
      <c r="D92" s="23" t="s">
        <v>13</v>
      </c>
      <c r="E92" s="56">
        <f>ROUND(IF(COUNT(AA92:AP92)&lt;=3,SUM(AA92:AP92),SUM(LARGE(AA92:AP92,1),LARGE(AA92:AP92,2),LARGE(AA92:AP92,3))),0)</f>
        <v>52</v>
      </c>
      <c r="F92" s="167"/>
      <c r="G92" s="75">
        <v>52</v>
      </c>
      <c r="H92" s="195"/>
      <c r="I92" s="195"/>
      <c r="J92" s="229"/>
      <c r="K92" s="230"/>
      <c r="L92" s="167"/>
      <c r="M92" s="243"/>
      <c r="N92" s="234"/>
      <c r="O92" s="97"/>
      <c r="P92" s="97"/>
      <c r="Q92" s="99"/>
      <c r="R92" s="328"/>
      <c r="S92" s="99"/>
      <c r="T92" s="126"/>
      <c r="U92" s="126"/>
      <c r="V92" s="120"/>
      <c r="W92" s="120"/>
      <c r="X92" s="99"/>
      <c r="Y92" s="287"/>
      <c r="Z92" s="171"/>
      <c r="AA92" s="167">
        <f>F92</f>
        <v>0</v>
      </c>
      <c r="AB92" s="75">
        <f>G92</f>
        <v>52</v>
      </c>
      <c r="AC92" s="195">
        <f>MAX(H92,I92)</f>
        <v>0</v>
      </c>
      <c r="AD92" s="230">
        <f>MAX(J92,K92)</f>
        <v>0</v>
      </c>
      <c r="AE92" s="100">
        <f>L92</f>
        <v>0</v>
      </c>
      <c r="AF92" s="72">
        <f>MAX(M92,N92)</f>
        <v>0</v>
      </c>
      <c r="AG92" s="118">
        <f>MAX(O92,P92)</f>
        <v>0</v>
      </c>
      <c r="AH92" s="100">
        <f>Q92</f>
        <v>0</v>
      </c>
      <c r="AI92" s="100">
        <f>R92</f>
        <v>0</v>
      </c>
      <c r="AJ92" s="100">
        <f>S92</f>
        <v>0</v>
      </c>
      <c r="AK92" s="113">
        <f>MAX(V92,W92)</f>
        <v>0</v>
      </c>
      <c r="AL92" s="126">
        <f>MAX(T92,U92)</f>
        <v>0</v>
      </c>
      <c r="AM92" s="100">
        <f>X92</f>
        <v>0</v>
      </c>
      <c r="AN92" s="160">
        <f>Y92</f>
        <v>0</v>
      </c>
      <c r="AO92" s="76"/>
    </row>
    <row r="93" spans="1:43" ht="12.75">
      <c r="A93" s="22">
        <f t="shared" si="1"/>
        <v>86</v>
      </c>
      <c r="B93" s="366" t="s">
        <v>611</v>
      </c>
      <c r="C93" s="23" t="s">
        <v>612</v>
      </c>
      <c r="D93" s="23" t="s">
        <v>81</v>
      </c>
      <c r="E93" s="56">
        <f>ROUND(IF(COUNT(AA93:AP93)&lt;=3,SUM(AA93:AP93),SUM(LARGE(AA93:AP93,1),LARGE(AA93:AP93,2),LARGE(AA93:AP93,3))),0)</f>
        <v>49</v>
      </c>
      <c r="F93" s="167"/>
      <c r="G93" s="75"/>
      <c r="H93" s="195"/>
      <c r="I93" s="195">
        <v>49</v>
      </c>
      <c r="J93" s="229"/>
      <c r="K93" s="230"/>
      <c r="L93" s="167"/>
      <c r="M93" s="243"/>
      <c r="N93" s="234"/>
      <c r="O93" s="97"/>
      <c r="P93" s="97"/>
      <c r="Q93" s="99"/>
      <c r="R93" s="328"/>
      <c r="S93" s="99"/>
      <c r="T93" s="126"/>
      <c r="U93" s="126"/>
      <c r="V93" s="120"/>
      <c r="W93" s="120"/>
      <c r="X93" s="99"/>
      <c r="Y93" s="287"/>
      <c r="Z93" s="171"/>
      <c r="AA93" s="167">
        <f>F93</f>
        <v>0</v>
      </c>
      <c r="AB93" s="75">
        <f>G93</f>
        <v>0</v>
      </c>
      <c r="AC93" s="195">
        <f>MAX(H93,I93)</f>
        <v>49</v>
      </c>
      <c r="AD93" s="230">
        <f>MAX(J93,K93)</f>
        <v>0</v>
      </c>
      <c r="AE93" s="100">
        <f>L93</f>
        <v>0</v>
      </c>
      <c r="AF93" s="72">
        <f>MAX(M93,N93)</f>
        <v>0</v>
      </c>
      <c r="AG93" s="118">
        <f>MAX(O93,P93)</f>
        <v>0</v>
      </c>
      <c r="AH93" s="100">
        <f>Q93</f>
        <v>0</v>
      </c>
      <c r="AI93" s="100">
        <f>R93</f>
        <v>0</v>
      </c>
      <c r="AJ93" s="100">
        <f>S93</f>
        <v>0</v>
      </c>
      <c r="AK93" s="113">
        <f>MAX(V93,W93)</f>
        <v>0</v>
      </c>
      <c r="AL93" s="126">
        <f>MAX(T93,U93)</f>
        <v>0</v>
      </c>
      <c r="AM93" s="100">
        <f>X93</f>
        <v>0</v>
      </c>
      <c r="AN93" s="160">
        <f>Y93</f>
        <v>0</v>
      </c>
      <c r="AO93" s="76"/>
      <c r="AP93" s="76"/>
      <c r="AQ93" s="76"/>
    </row>
    <row r="94" spans="1:43" ht="12.75">
      <c r="A94" s="22">
        <f t="shared" si="1"/>
        <v>87</v>
      </c>
      <c r="B94" s="5" t="s">
        <v>215</v>
      </c>
      <c r="C94" s="23" t="s">
        <v>216</v>
      </c>
      <c r="D94" s="23" t="s">
        <v>4</v>
      </c>
      <c r="E94" s="56">
        <f>ROUND(IF(COUNT(AA94:AP94)&lt;=3,SUM(AA94:AP94),SUM(LARGE(AA94:AP94,1),LARGE(AA94:AP94,2),LARGE(AA94:AP94,3))),0)</f>
        <v>46</v>
      </c>
      <c r="F94" s="167">
        <v>46</v>
      </c>
      <c r="G94" s="75"/>
      <c r="H94" s="195"/>
      <c r="I94" s="195"/>
      <c r="J94" s="229"/>
      <c r="K94" s="230"/>
      <c r="L94" s="167"/>
      <c r="M94" s="243"/>
      <c r="N94" s="234"/>
      <c r="O94" s="97"/>
      <c r="P94" s="97"/>
      <c r="Q94" s="99"/>
      <c r="R94" s="328"/>
      <c r="S94" s="99"/>
      <c r="T94" s="126"/>
      <c r="U94" s="126"/>
      <c r="V94" s="120"/>
      <c r="W94" s="120"/>
      <c r="X94" s="99"/>
      <c r="Y94" s="287"/>
      <c r="Z94" s="171"/>
      <c r="AA94" s="167">
        <f>F94</f>
        <v>46</v>
      </c>
      <c r="AB94" s="75">
        <f>G94</f>
        <v>0</v>
      </c>
      <c r="AC94" s="195">
        <f>MAX(H94,I94)</f>
        <v>0</v>
      </c>
      <c r="AD94" s="230">
        <f>MAX(J94,K94)</f>
        <v>0</v>
      </c>
      <c r="AE94" s="100">
        <f>L94</f>
        <v>0</v>
      </c>
      <c r="AF94" s="72">
        <f>MAX(M94,N94)</f>
        <v>0</v>
      </c>
      <c r="AG94" s="118">
        <f>MAX(O94,P94)</f>
        <v>0</v>
      </c>
      <c r="AH94" s="100">
        <f>Q94</f>
        <v>0</v>
      </c>
      <c r="AI94" s="100">
        <f>R94</f>
        <v>0</v>
      </c>
      <c r="AJ94" s="100">
        <f>S94</f>
        <v>0</v>
      </c>
      <c r="AK94" s="113">
        <f>MAX(V94,W94)</f>
        <v>0</v>
      </c>
      <c r="AL94" s="126">
        <f>MAX(T94,U94)</f>
        <v>0</v>
      </c>
      <c r="AM94" s="100">
        <f>X94</f>
        <v>0</v>
      </c>
      <c r="AN94" s="160">
        <f>Y94</f>
        <v>0</v>
      </c>
      <c r="AO94" s="76"/>
      <c r="AP94" s="76"/>
      <c r="AQ94" s="76"/>
    </row>
    <row r="95" spans="1:43" ht="12.75">
      <c r="A95" s="22">
        <f t="shared" si="1"/>
        <v>88</v>
      </c>
      <c r="B95" s="309" t="s">
        <v>565</v>
      </c>
      <c r="C95" s="310" t="s">
        <v>566</v>
      </c>
      <c r="D95" s="310" t="s">
        <v>12</v>
      </c>
      <c r="E95" s="158">
        <f>ROUND(IF(COUNT(AA95:AP95)&lt;=3,SUM(AA95:AP95),SUM(LARGE(AA95:AP95,1),LARGE(AA95:AP95,2),LARGE(AA95:AP95,3))),0)</f>
        <v>46</v>
      </c>
      <c r="F95" s="168"/>
      <c r="G95" s="174"/>
      <c r="H95" s="219"/>
      <c r="I95" s="219"/>
      <c r="J95" s="231"/>
      <c r="K95" s="232"/>
      <c r="L95" s="168"/>
      <c r="M95" s="244">
        <v>46</v>
      </c>
      <c r="N95" s="245"/>
      <c r="O95" s="96"/>
      <c r="P95" s="96"/>
      <c r="Q95" s="101"/>
      <c r="R95" s="330"/>
      <c r="S95" s="101"/>
      <c r="T95" s="125"/>
      <c r="U95" s="125"/>
      <c r="V95" s="142"/>
      <c r="W95" s="142"/>
      <c r="X95" s="101"/>
      <c r="Y95" s="288"/>
      <c r="Z95" s="311"/>
      <c r="AA95" s="168">
        <f>F95</f>
        <v>0</v>
      </c>
      <c r="AB95" s="174">
        <f>G95</f>
        <v>0</v>
      </c>
      <c r="AC95" s="219">
        <f>MAX(H95,I95)</f>
        <v>0</v>
      </c>
      <c r="AD95" s="232">
        <f>MAX(J95,K95)</f>
        <v>0</v>
      </c>
      <c r="AE95" s="105">
        <f>L95</f>
        <v>0</v>
      </c>
      <c r="AF95" s="312">
        <f>MAX(M95,N95)</f>
        <v>46</v>
      </c>
      <c r="AG95" s="313">
        <f>MAX(O95,P95)</f>
        <v>0</v>
      </c>
      <c r="AH95" s="105">
        <f>Q95</f>
        <v>0</v>
      </c>
      <c r="AI95" s="105">
        <f>R95</f>
        <v>0</v>
      </c>
      <c r="AJ95" s="105">
        <f>S95</f>
        <v>0</v>
      </c>
      <c r="AK95" s="115">
        <f>MAX(V95,W95)</f>
        <v>0</v>
      </c>
      <c r="AL95" s="125">
        <f>MAX(T95,U95)</f>
        <v>0</v>
      </c>
      <c r="AM95" s="105">
        <f>X95</f>
        <v>0</v>
      </c>
      <c r="AN95" s="314">
        <f>Y95</f>
        <v>0</v>
      </c>
      <c r="AO95" s="76"/>
      <c r="AP95" s="76"/>
      <c r="AQ95" s="76"/>
    </row>
    <row r="96" spans="1:43" ht="12.75">
      <c r="A96" s="22">
        <f t="shared" si="1"/>
        <v>89</v>
      </c>
      <c r="B96" s="5" t="s">
        <v>555</v>
      </c>
      <c r="C96" s="23" t="s">
        <v>556</v>
      </c>
      <c r="D96" s="23" t="s">
        <v>81</v>
      </c>
      <c r="E96" s="56">
        <f>ROUND(IF(COUNT(AA96:AP96)&lt;=3,SUM(AA96:AP96),SUM(LARGE(AA96:AP96,1),LARGE(AA96:AP96,2),LARGE(AA96:AP96,3))),0)</f>
        <v>45</v>
      </c>
      <c r="F96" s="167"/>
      <c r="G96" s="75"/>
      <c r="H96" s="195"/>
      <c r="I96" s="195">
        <v>26</v>
      </c>
      <c r="J96" s="229"/>
      <c r="K96" s="230"/>
      <c r="L96" s="167"/>
      <c r="M96" s="243">
        <v>19</v>
      </c>
      <c r="N96" s="234"/>
      <c r="O96" s="97"/>
      <c r="P96" s="97"/>
      <c r="Q96" s="99"/>
      <c r="R96" s="328"/>
      <c r="S96" s="99"/>
      <c r="T96" s="126"/>
      <c r="U96" s="126"/>
      <c r="V96" s="120"/>
      <c r="W96" s="120"/>
      <c r="X96" s="99"/>
      <c r="Y96" s="287"/>
      <c r="Z96" s="171"/>
      <c r="AA96" s="167">
        <f>F96</f>
        <v>0</v>
      </c>
      <c r="AB96" s="75">
        <f>G96</f>
        <v>0</v>
      </c>
      <c r="AC96" s="195">
        <f>MAX(H96,I96)</f>
        <v>26</v>
      </c>
      <c r="AD96" s="230">
        <f>MAX(J96,K96)</f>
        <v>0</v>
      </c>
      <c r="AE96" s="100">
        <f>L96</f>
        <v>0</v>
      </c>
      <c r="AF96" s="72">
        <f>MAX(M96,N96)</f>
        <v>19</v>
      </c>
      <c r="AG96" s="118">
        <f>MAX(O96,P96)</f>
        <v>0</v>
      </c>
      <c r="AH96" s="100">
        <f>Q96</f>
        <v>0</v>
      </c>
      <c r="AI96" s="100">
        <f>R96</f>
        <v>0</v>
      </c>
      <c r="AJ96" s="100">
        <f>S96</f>
        <v>0</v>
      </c>
      <c r="AK96" s="113">
        <f>MAX(V96,W96)</f>
        <v>0</v>
      </c>
      <c r="AL96" s="126">
        <f>MAX(T96,U96)</f>
        <v>0</v>
      </c>
      <c r="AM96" s="100">
        <f>X96</f>
        <v>0</v>
      </c>
      <c r="AN96" s="160">
        <f>Y96</f>
        <v>0</v>
      </c>
      <c r="AO96" s="76"/>
      <c r="AP96" s="76"/>
      <c r="AQ96" s="76"/>
    </row>
    <row r="97" spans="1:43" ht="12.75">
      <c r="A97" s="22">
        <f t="shared" si="1"/>
        <v>90</v>
      </c>
      <c r="B97" s="5" t="s">
        <v>374</v>
      </c>
      <c r="C97" s="23" t="s">
        <v>375</v>
      </c>
      <c r="D97" s="23" t="s">
        <v>373</v>
      </c>
      <c r="E97" s="56">
        <f>ROUND(IF(COUNT(AA97:AP97)&lt;=3,SUM(AA97:AP97),SUM(LARGE(AA97:AP97,1),LARGE(AA97:AP97,2),LARGE(AA97:AP97,3))),0)</f>
        <v>44</v>
      </c>
      <c r="F97" s="167"/>
      <c r="G97" s="75"/>
      <c r="H97" s="195"/>
      <c r="I97" s="195"/>
      <c r="J97" s="229">
        <v>44</v>
      </c>
      <c r="K97" s="230"/>
      <c r="L97" s="167"/>
      <c r="M97" s="243"/>
      <c r="N97" s="234"/>
      <c r="O97" s="97"/>
      <c r="P97" s="97"/>
      <c r="Q97" s="99"/>
      <c r="R97" s="328"/>
      <c r="S97" s="99"/>
      <c r="T97" s="126"/>
      <c r="U97" s="126"/>
      <c r="V97" s="120"/>
      <c r="W97" s="120"/>
      <c r="X97" s="99"/>
      <c r="Y97" s="287"/>
      <c r="Z97" s="171"/>
      <c r="AA97" s="167">
        <f>F97</f>
        <v>0</v>
      </c>
      <c r="AB97" s="75">
        <f>G97</f>
        <v>0</v>
      </c>
      <c r="AC97" s="195">
        <f>MAX(H97,I97)</f>
        <v>0</v>
      </c>
      <c r="AD97" s="230">
        <f>MAX(J97,K97)</f>
        <v>44</v>
      </c>
      <c r="AE97" s="100">
        <f>L97</f>
        <v>0</v>
      </c>
      <c r="AF97" s="72">
        <f>MAX(M97,N97)</f>
        <v>0</v>
      </c>
      <c r="AG97" s="118">
        <f>MAX(O97,P97)</f>
        <v>0</v>
      </c>
      <c r="AH97" s="100">
        <f>Q97</f>
        <v>0</v>
      </c>
      <c r="AI97" s="100">
        <f>R97</f>
        <v>0</v>
      </c>
      <c r="AJ97" s="100">
        <f>S97</f>
        <v>0</v>
      </c>
      <c r="AK97" s="113">
        <f>MAX(V97,W97)</f>
        <v>0</v>
      </c>
      <c r="AL97" s="126">
        <f>MAX(T97,U97)</f>
        <v>0</v>
      </c>
      <c r="AM97" s="100">
        <f>X97</f>
        <v>0</v>
      </c>
      <c r="AN97" s="160">
        <f>Y97</f>
        <v>0</v>
      </c>
      <c r="AO97" s="76"/>
      <c r="AP97" s="76"/>
      <c r="AQ97" s="76"/>
    </row>
    <row r="98" spans="1:43" ht="12.75">
      <c r="A98" s="22">
        <f t="shared" si="1"/>
        <v>91</v>
      </c>
      <c r="B98" s="5" t="s">
        <v>225</v>
      </c>
      <c r="C98" s="23" t="s">
        <v>226</v>
      </c>
      <c r="D98" s="23" t="s">
        <v>0</v>
      </c>
      <c r="E98" s="56">
        <f>ROUND(IF(COUNT(AA98:AP98)&lt;=3,SUM(AA98:AP98),SUM(LARGE(AA98:AP98,1),LARGE(AA98:AP98,2),LARGE(AA98:AP98,3))),0)</f>
        <v>37</v>
      </c>
      <c r="F98" s="167">
        <v>37</v>
      </c>
      <c r="G98" s="75"/>
      <c r="H98" s="195"/>
      <c r="I98" s="195"/>
      <c r="J98" s="229"/>
      <c r="K98" s="230"/>
      <c r="L98" s="167"/>
      <c r="M98" s="243"/>
      <c r="N98" s="234"/>
      <c r="O98" s="97"/>
      <c r="P98" s="97"/>
      <c r="Q98" s="99"/>
      <c r="R98" s="328"/>
      <c r="S98" s="99"/>
      <c r="T98" s="126"/>
      <c r="U98" s="126"/>
      <c r="V98" s="120"/>
      <c r="W98" s="120"/>
      <c r="X98" s="99"/>
      <c r="Y98" s="287"/>
      <c r="Z98" s="171"/>
      <c r="AA98" s="167">
        <f>F98</f>
        <v>37</v>
      </c>
      <c r="AB98" s="75">
        <f>G98</f>
        <v>0</v>
      </c>
      <c r="AC98" s="195">
        <f>MAX(H98,I98)</f>
        <v>0</v>
      </c>
      <c r="AD98" s="230">
        <f>MAX(J98,K98)</f>
        <v>0</v>
      </c>
      <c r="AE98" s="100">
        <f>L98</f>
        <v>0</v>
      </c>
      <c r="AF98" s="72">
        <f>MAX(M98,N98)</f>
        <v>0</v>
      </c>
      <c r="AG98" s="118">
        <f>MAX(O98,P98)</f>
        <v>0</v>
      </c>
      <c r="AH98" s="100">
        <f>Q98</f>
        <v>0</v>
      </c>
      <c r="AI98" s="100">
        <f>R98</f>
        <v>0</v>
      </c>
      <c r="AJ98" s="100">
        <f>S98</f>
        <v>0</v>
      </c>
      <c r="AK98" s="113">
        <f>MAX(V98,W98)</f>
        <v>0</v>
      </c>
      <c r="AL98" s="126">
        <f>MAX(T98,U98)</f>
        <v>0</v>
      </c>
      <c r="AM98" s="100">
        <f>X98</f>
        <v>0</v>
      </c>
      <c r="AN98" s="160">
        <f>Y98</f>
        <v>0</v>
      </c>
      <c r="AO98" s="76"/>
      <c r="AP98" s="76"/>
      <c r="AQ98" s="76"/>
    </row>
    <row r="99" spans="1:43" ht="12.75">
      <c r="A99" s="22">
        <f t="shared" si="1"/>
        <v>92</v>
      </c>
      <c r="B99" s="5" t="s">
        <v>355</v>
      </c>
      <c r="C99" s="23" t="s">
        <v>356</v>
      </c>
      <c r="D99" s="23" t="s">
        <v>1</v>
      </c>
      <c r="E99" s="56">
        <f>ROUND(IF(COUNT(AA99:AP99)&lt;=3,SUM(AA99:AP99),SUM(LARGE(AA99:AP99,1),LARGE(AA99:AP99,2),LARGE(AA99:AP99,3))),0)</f>
        <v>37</v>
      </c>
      <c r="F99" s="167"/>
      <c r="G99" s="75"/>
      <c r="H99" s="195"/>
      <c r="I99" s="195"/>
      <c r="J99" s="229">
        <v>37</v>
      </c>
      <c r="K99" s="230"/>
      <c r="L99" s="167"/>
      <c r="M99" s="243"/>
      <c r="N99" s="234"/>
      <c r="O99" s="97"/>
      <c r="P99" s="97"/>
      <c r="Q99" s="99"/>
      <c r="R99" s="328"/>
      <c r="S99" s="99"/>
      <c r="T99" s="126"/>
      <c r="U99" s="126"/>
      <c r="V99" s="120"/>
      <c r="W99" s="120"/>
      <c r="X99" s="99"/>
      <c r="Y99" s="287"/>
      <c r="Z99" s="171"/>
      <c r="AA99" s="167">
        <f>F99</f>
        <v>0</v>
      </c>
      <c r="AB99" s="75">
        <f>G99</f>
        <v>0</v>
      </c>
      <c r="AC99" s="195">
        <f>MAX(H99,I99)</f>
        <v>0</v>
      </c>
      <c r="AD99" s="230">
        <f>MAX(J99,K99)</f>
        <v>37</v>
      </c>
      <c r="AE99" s="100">
        <f>L99</f>
        <v>0</v>
      </c>
      <c r="AF99" s="72">
        <f>MAX(M99,N99)</f>
        <v>0</v>
      </c>
      <c r="AG99" s="118">
        <f>MAX(O99,P99)</f>
        <v>0</v>
      </c>
      <c r="AH99" s="100">
        <f>Q99</f>
        <v>0</v>
      </c>
      <c r="AI99" s="100">
        <f>R99</f>
        <v>0</v>
      </c>
      <c r="AJ99" s="100">
        <f>S99</f>
        <v>0</v>
      </c>
      <c r="AK99" s="113">
        <f>MAX(V99,W99)</f>
        <v>0</v>
      </c>
      <c r="AL99" s="126">
        <f>MAX(T99,U99)</f>
        <v>0</v>
      </c>
      <c r="AM99" s="100">
        <f>X99</f>
        <v>0</v>
      </c>
      <c r="AN99" s="160">
        <f>Y99</f>
        <v>0</v>
      </c>
      <c r="AO99" s="76"/>
      <c r="AP99" s="76"/>
      <c r="AQ99" s="76"/>
    </row>
    <row r="100" spans="1:43" ht="12.75">
      <c r="A100" s="22">
        <f t="shared" si="1"/>
        <v>93</v>
      </c>
      <c r="B100" s="5" t="s">
        <v>124</v>
      </c>
      <c r="C100" s="23" t="s">
        <v>125</v>
      </c>
      <c r="D100" s="23" t="s">
        <v>97</v>
      </c>
      <c r="E100" s="56">
        <f>ROUND(IF(COUNT(AA100:AP100)&lt;=3,SUM(AA100:AP100),SUM(LARGE(AA100:AP100,1),LARGE(AA100:AP100,2),LARGE(AA100:AP100,3))),0)</f>
        <v>37</v>
      </c>
      <c r="F100" s="167">
        <v>37</v>
      </c>
      <c r="G100" s="75"/>
      <c r="H100" s="195"/>
      <c r="I100" s="195"/>
      <c r="J100" s="229"/>
      <c r="K100" s="230"/>
      <c r="L100" s="167"/>
      <c r="M100" s="243"/>
      <c r="N100" s="234"/>
      <c r="O100" s="97"/>
      <c r="P100" s="97"/>
      <c r="Q100" s="99"/>
      <c r="R100" s="328"/>
      <c r="S100" s="99"/>
      <c r="T100" s="126"/>
      <c r="U100" s="126"/>
      <c r="V100" s="120"/>
      <c r="W100" s="120"/>
      <c r="X100" s="99"/>
      <c r="Y100" s="287"/>
      <c r="Z100" s="171"/>
      <c r="AA100" s="167">
        <f>F100</f>
        <v>37</v>
      </c>
      <c r="AB100" s="75">
        <f>G100</f>
        <v>0</v>
      </c>
      <c r="AC100" s="195">
        <f>MAX(H100,I100)</f>
        <v>0</v>
      </c>
      <c r="AD100" s="230">
        <f>MAX(J100,K100)</f>
        <v>0</v>
      </c>
      <c r="AE100" s="100">
        <f>L100</f>
        <v>0</v>
      </c>
      <c r="AF100" s="72">
        <f>MAX(M100,N100)</f>
        <v>0</v>
      </c>
      <c r="AG100" s="118">
        <f>MAX(O100,P100)</f>
        <v>0</v>
      </c>
      <c r="AH100" s="100">
        <f>Q100</f>
        <v>0</v>
      </c>
      <c r="AI100" s="100">
        <f>R100</f>
        <v>0</v>
      </c>
      <c r="AJ100" s="100">
        <f>S100</f>
        <v>0</v>
      </c>
      <c r="AK100" s="113">
        <f>MAX(V100,W100)</f>
        <v>0</v>
      </c>
      <c r="AL100" s="126">
        <f>MAX(T100,U100)</f>
        <v>0</v>
      </c>
      <c r="AM100" s="100">
        <f>X100</f>
        <v>0</v>
      </c>
      <c r="AN100" s="160">
        <f>Y100</f>
        <v>0</v>
      </c>
      <c r="AO100" s="76"/>
      <c r="AP100" s="76"/>
      <c r="AQ100" s="76"/>
    </row>
    <row r="101" spans="1:43" ht="12.75">
      <c r="A101" s="22">
        <f t="shared" si="1"/>
        <v>94</v>
      </c>
      <c r="B101" s="5" t="s">
        <v>233</v>
      </c>
      <c r="C101" s="23" t="s">
        <v>137</v>
      </c>
      <c r="D101" s="23" t="s">
        <v>97</v>
      </c>
      <c r="E101" s="56">
        <f>ROUND(IF(COUNT(AA101:AP101)&lt;=3,SUM(AA101:AP101),SUM(LARGE(AA101:AP101,1),LARGE(AA101:AP101,2),LARGE(AA101:AP101,3))),0)</f>
        <v>37</v>
      </c>
      <c r="F101" s="167">
        <v>37</v>
      </c>
      <c r="G101" s="75"/>
      <c r="H101" s="195"/>
      <c r="I101" s="195"/>
      <c r="J101" s="229"/>
      <c r="K101" s="230"/>
      <c r="L101" s="167"/>
      <c r="M101" s="243"/>
      <c r="N101" s="234"/>
      <c r="O101" s="97"/>
      <c r="P101" s="97"/>
      <c r="Q101" s="99"/>
      <c r="R101" s="328"/>
      <c r="S101" s="99"/>
      <c r="T101" s="126"/>
      <c r="U101" s="126"/>
      <c r="V101" s="120"/>
      <c r="W101" s="120"/>
      <c r="X101" s="99"/>
      <c r="Y101" s="287"/>
      <c r="Z101" s="171"/>
      <c r="AA101" s="167">
        <f>F101</f>
        <v>37</v>
      </c>
      <c r="AB101" s="75">
        <f>G101</f>
        <v>0</v>
      </c>
      <c r="AC101" s="195">
        <f>MAX(H101,I101)</f>
        <v>0</v>
      </c>
      <c r="AD101" s="230">
        <f>MAX(J101,K101)</f>
        <v>0</v>
      </c>
      <c r="AE101" s="100">
        <f>L101</f>
        <v>0</v>
      </c>
      <c r="AF101" s="72">
        <f>MAX(M101,N101)</f>
        <v>0</v>
      </c>
      <c r="AG101" s="118">
        <f>MAX(O101,P101)</f>
        <v>0</v>
      </c>
      <c r="AH101" s="100">
        <f>Q101</f>
        <v>0</v>
      </c>
      <c r="AI101" s="100">
        <f>R101</f>
        <v>0</v>
      </c>
      <c r="AJ101" s="100">
        <f>S101</f>
        <v>0</v>
      </c>
      <c r="AK101" s="113">
        <f>MAX(V101,W101)</f>
        <v>0</v>
      </c>
      <c r="AL101" s="126">
        <f>MAX(T101,U101)</f>
        <v>0</v>
      </c>
      <c r="AM101" s="100">
        <f>X101</f>
        <v>0</v>
      </c>
      <c r="AN101" s="160">
        <f>Y101</f>
        <v>0</v>
      </c>
      <c r="AO101" s="76"/>
      <c r="AP101" s="76"/>
      <c r="AQ101" s="76"/>
    </row>
    <row r="102" spans="1:43" ht="12.75">
      <c r="A102" s="22">
        <f t="shared" si="1"/>
        <v>95</v>
      </c>
      <c r="B102" s="5" t="s">
        <v>562</v>
      </c>
      <c r="C102" s="23" t="s">
        <v>563</v>
      </c>
      <c r="D102" s="23" t="s">
        <v>12</v>
      </c>
      <c r="E102" s="56">
        <f>ROUND(IF(COUNT(AA102:AP102)&lt;=3,SUM(AA102:AP102),SUM(LARGE(AA102:AP102,1),LARGE(AA102:AP102,2),LARGE(AA102:AP102,3))),0)</f>
        <v>37</v>
      </c>
      <c r="F102" s="167"/>
      <c r="G102" s="75"/>
      <c r="H102" s="195"/>
      <c r="I102" s="195"/>
      <c r="J102" s="229"/>
      <c r="K102" s="230"/>
      <c r="L102" s="167"/>
      <c r="M102" s="243">
        <v>37</v>
      </c>
      <c r="N102" s="234"/>
      <c r="O102" s="97"/>
      <c r="P102" s="97"/>
      <c r="Q102" s="99"/>
      <c r="R102" s="328"/>
      <c r="S102" s="99"/>
      <c r="T102" s="126"/>
      <c r="U102" s="126"/>
      <c r="V102" s="120"/>
      <c r="W102" s="120"/>
      <c r="X102" s="99"/>
      <c r="Y102" s="287"/>
      <c r="Z102" s="171"/>
      <c r="AA102" s="167">
        <f>F102</f>
        <v>0</v>
      </c>
      <c r="AB102" s="75">
        <f>G102</f>
        <v>0</v>
      </c>
      <c r="AC102" s="195">
        <f>MAX(H102,I102)</f>
        <v>0</v>
      </c>
      <c r="AD102" s="230">
        <f>MAX(J102,K102)</f>
        <v>0</v>
      </c>
      <c r="AE102" s="100">
        <f>L102</f>
        <v>0</v>
      </c>
      <c r="AF102" s="72">
        <f>MAX(M102,N102)</f>
        <v>37</v>
      </c>
      <c r="AG102" s="118">
        <f>MAX(O102,P102)</f>
        <v>0</v>
      </c>
      <c r="AH102" s="100">
        <f>Q102</f>
        <v>0</v>
      </c>
      <c r="AI102" s="100">
        <f>R102</f>
        <v>0</v>
      </c>
      <c r="AJ102" s="100">
        <f>S102</f>
        <v>0</v>
      </c>
      <c r="AK102" s="113">
        <f>MAX(V102,W102)</f>
        <v>0</v>
      </c>
      <c r="AL102" s="126">
        <f>MAX(T102,U102)</f>
        <v>0</v>
      </c>
      <c r="AM102" s="100">
        <f>X102</f>
        <v>0</v>
      </c>
      <c r="AN102" s="160">
        <f>Y102</f>
        <v>0</v>
      </c>
      <c r="AO102" s="76"/>
      <c r="AP102" s="76"/>
      <c r="AQ102" s="76"/>
    </row>
    <row r="103" spans="1:43" ht="12.75">
      <c r="A103" s="22">
        <f t="shared" si="1"/>
        <v>96</v>
      </c>
      <c r="B103" s="5" t="s">
        <v>464</v>
      </c>
      <c r="C103" s="23" t="s">
        <v>465</v>
      </c>
      <c r="D103" s="23" t="s">
        <v>466</v>
      </c>
      <c r="E103" s="56">
        <f>ROUND(IF(COUNT(AA103:AP103)&lt;=3,SUM(AA103:AP103),SUM(LARGE(AA103:AP103,1),LARGE(AA103:AP103,2),LARGE(AA103:AP103,3))),0)</f>
        <v>36</v>
      </c>
      <c r="F103" s="167"/>
      <c r="G103" s="75"/>
      <c r="H103" s="195"/>
      <c r="I103" s="195"/>
      <c r="J103" s="229"/>
      <c r="K103" s="230"/>
      <c r="L103" s="167">
        <v>36</v>
      </c>
      <c r="M103" s="243"/>
      <c r="N103" s="234"/>
      <c r="O103" s="97"/>
      <c r="P103" s="97"/>
      <c r="Q103" s="99"/>
      <c r="R103" s="328"/>
      <c r="S103" s="99"/>
      <c r="T103" s="126"/>
      <c r="U103" s="126"/>
      <c r="V103" s="120"/>
      <c r="W103" s="120"/>
      <c r="X103" s="99"/>
      <c r="Y103" s="287"/>
      <c r="Z103" s="171"/>
      <c r="AA103" s="167">
        <f>F103</f>
        <v>0</v>
      </c>
      <c r="AB103" s="75">
        <f>G103</f>
        <v>0</v>
      </c>
      <c r="AC103" s="195">
        <f>MAX(H103,I103)</f>
        <v>0</v>
      </c>
      <c r="AD103" s="230">
        <f>MAX(J103,K103)</f>
        <v>0</v>
      </c>
      <c r="AE103" s="100">
        <f>L103</f>
        <v>36</v>
      </c>
      <c r="AF103" s="72">
        <f>MAX(M103,N103)</f>
        <v>0</v>
      </c>
      <c r="AG103" s="118">
        <f>MAX(O103,P103)</f>
        <v>0</v>
      </c>
      <c r="AH103" s="100">
        <f>Q103</f>
        <v>0</v>
      </c>
      <c r="AI103" s="100">
        <f>R103</f>
        <v>0</v>
      </c>
      <c r="AJ103" s="100">
        <f>S103</f>
        <v>0</v>
      </c>
      <c r="AK103" s="113">
        <f>MAX(V103,W103)</f>
        <v>0</v>
      </c>
      <c r="AL103" s="126">
        <f>MAX(T103,U103)</f>
        <v>0</v>
      </c>
      <c r="AM103" s="100">
        <f>X103</f>
        <v>0</v>
      </c>
      <c r="AN103" s="160">
        <f>Y103</f>
        <v>0</v>
      </c>
      <c r="AO103" s="76"/>
      <c r="AP103" s="76"/>
      <c r="AQ103" s="76"/>
    </row>
    <row r="104" spans="1:43" ht="12.75">
      <c r="A104" s="22">
        <f t="shared" si="1"/>
        <v>97</v>
      </c>
      <c r="B104" s="5" t="s">
        <v>380</v>
      </c>
      <c r="C104" s="23" t="s">
        <v>381</v>
      </c>
      <c r="D104" s="23" t="s">
        <v>1</v>
      </c>
      <c r="E104" s="56">
        <f>ROUND(IF(COUNT(AA104:AP104)&lt;=3,SUM(AA104:AP104),SUM(LARGE(AA104:AP104,1),LARGE(AA104:AP104,2),LARGE(AA104:AP104,3))),0)</f>
        <v>35</v>
      </c>
      <c r="F104" s="167"/>
      <c r="G104" s="75"/>
      <c r="H104" s="195"/>
      <c r="I104" s="195"/>
      <c r="J104" s="229">
        <v>35</v>
      </c>
      <c r="K104" s="230"/>
      <c r="L104" s="167"/>
      <c r="M104" s="243"/>
      <c r="N104" s="234"/>
      <c r="O104" s="97"/>
      <c r="P104" s="97"/>
      <c r="Q104" s="99"/>
      <c r="R104" s="328"/>
      <c r="S104" s="99"/>
      <c r="T104" s="126"/>
      <c r="U104" s="126"/>
      <c r="V104" s="120"/>
      <c r="W104" s="120"/>
      <c r="X104" s="99"/>
      <c r="Y104" s="287"/>
      <c r="Z104" s="171"/>
      <c r="AA104" s="167">
        <f>F104</f>
        <v>0</v>
      </c>
      <c r="AB104" s="75">
        <f>G104</f>
        <v>0</v>
      </c>
      <c r="AC104" s="195">
        <f>MAX(H104,I104)</f>
        <v>0</v>
      </c>
      <c r="AD104" s="230">
        <f>MAX(J104,K104)</f>
        <v>35</v>
      </c>
      <c r="AE104" s="100">
        <f>L104</f>
        <v>0</v>
      </c>
      <c r="AF104" s="72">
        <f>MAX(M104,N104)</f>
        <v>0</v>
      </c>
      <c r="AG104" s="118">
        <f>MAX(O104,P104)</f>
        <v>0</v>
      </c>
      <c r="AH104" s="100">
        <f>Q104</f>
        <v>0</v>
      </c>
      <c r="AI104" s="100">
        <f>R104</f>
        <v>0</v>
      </c>
      <c r="AJ104" s="100">
        <f>S104</f>
        <v>0</v>
      </c>
      <c r="AK104" s="113">
        <f>MAX(V104,W104)</f>
        <v>0</v>
      </c>
      <c r="AL104" s="126">
        <f>MAX(T104,U104)</f>
        <v>0</v>
      </c>
      <c r="AM104" s="100">
        <f>X104</f>
        <v>0</v>
      </c>
      <c r="AN104" s="160">
        <f>Y104</f>
        <v>0</v>
      </c>
      <c r="AO104" s="76"/>
      <c r="AP104" s="76"/>
      <c r="AQ104" s="76"/>
    </row>
    <row r="105" spans="1:43" ht="12.75">
      <c r="A105" s="22">
        <f t="shared" si="1"/>
        <v>98</v>
      </c>
      <c r="B105" s="5" t="s">
        <v>467</v>
      </c>
      <c r="C105" s="23" t="s">
        <v>468</v>
      </c>
      <c r="D105" s="23" t="s">
        <v>461</v>
      </c>
      <c r="E105" s="56">
        <f>ROUND(IF(COUNT(AA105:AP105)&lt;=3,SUM(AA105:AP105),SUM(LARGE(AA105:AP105,1),LARGE(AA105:AP105,2),LARGE(AA105:AP105,3))),0)</f>
        <v>35</v>
      </c>
      <c r="F105" s="167"/>
      <c r="G105" s="75"/>
      <c r="H105" s="195"/>
      <c r="I105" s="195"/>
      <c r="J105" s="229"/>
      <c r="K105" s="230"/>
      <c r="L105" s="167">
        <v>35</v>
      </c>
      <c r="M105" s="243"/>
      <c r="N105" s="234"/>
      <c r="O105" s="97"/>
      <c r="P105" s="97"/>
      <c r="Q105" s="99"/>
      <c r="R105" s="328"/>
      <c r="S105" s="99"/>
      <c r="T105" s="126"/>
      <c r="U105" s="126"/>
      <c r="V105" s="120"/>
      <c r="W105" s="120"/>
      <c r="X105" s="99"/>
      <c r="Y105" s="287"/>
      <c r="Z105" s="171"/>
      <c r="AA105" s="167">
        <f>F105</f>
        <v>0</v>
      </c>
      <c r="AB105" s="75">
        <f>G105</f>
        <v>0</v>
      </c>
      <c r="AC105" s="195">
        <f>MAX(H105,I105)</f>
        <v>0</v>
      </c>
      <c r="AD105" s="230">
        <f>MAX(J105,K105)</f>
        <v>0</v>
      </c>
      <c r="AE105" s="100">
        <f>L105</f>
        <v>35</v>
      </c>
      <c r="AF105" s="72">
        <f>MAX(M105,N105)</f>
        <v>0</v>
      </c>
      <c r="AG105" s="118">
        <f>MAX(O105,P105)</f>
        <v>0</v>
      </c>
      <c r="AH105" s="100">
        <f>Q105</f>
        <v>0</v>
      </c>
      <c r="AI105" s="100">
        <f>R105</f>
        <v>0</v>
      </c>
      <c r="AJ105" s="100">
        <f>S105</f>
        <v>0</v>
      </c>
      <c r="AK105" s="113">
        <f>MAX(V105,W105)</f>
        <v>0</v>
      </c>
      <c r="AL105" s="126">
        <f>MAX(T105,U105)</f>
        <v>0</v>
      </c>
      <c r="AM105" s="100">
        <f>X105</f>
        <v>0</v>
      </c>
      <c r="AN105" s="160">
        <f>Y105</f>
        <v>0</v>
      </c>
      <c r="AO105" s="76"/>
      <c r="AP105" s="76"/>
      <c r="AQ105" s="76"/>
    </row>
    <row r="106" spans="1:43" ht="12.75">
      <c r="A106" s="22">
        <f t="shared" si="1"/>
        <v>99</v>
      </c>
      <c r="B106" s="5" t="s">
        <v>367</v>
      </c>
      <c r="C106" s="23" t="s">
        <v>368</v>
      </c>
      <c r="D106" s="23" t="s">
        <v>1</v>
      </c>
      <c r="E106" s="56">
        <f>ROUND(IF(COUNT(AA106:AP106)&lt;=3,SUM(AA106:AP106),SUM(LARGE(AA106:AP106,1),LARGE(AA106:AP106,2),LARGE(AA106:AP106,3))),0)</f>
        <v>34</v>
      </c>
      <c r="F106" s="167"/>
      <c r="G106" s="75"/>
      <c r="H106" s="195"/>
      <c r="I106" s="195"/>
      <c r="J106" s="229">
        <v>34</v>
      </c>
      <c r="K106" s="230"/>
      <c r="L106" s="167"/>
      <c r="M106" s="243"/>
      <c r="N106" s="234"/>
      <c r="O106" s="97"/>
      <c r="P106" s="97"/>
      <c r="Q106" s="99"/>
      <c r="R106" s="328"/>
      <c r="S106" s="99"/>
      <c r="T106" s="126"/>
      <c r="U106" s="126"/>
      <c r="V106" s="120"/>
      <c r="W106" s="120"/>
      <c r="X106" s="99"/>
      <c r="Y106" s="287"/>
      <c r="Z106" s="171"/>
      <c r="AA106" s="167">
        <f>F106</f>
        <v>0</v>
      </c>
      <c r="AB106" s="75">
        <f>G106</f>
        <v>0</v>
      </c>
      <c r="AC106" s="195">
        <f>MAX(H106,I106)</f>
        <v>0</v>
      </c>
      <c r="AD106" s="230">
        <f>MAX(J106,K106)</f>
        <v>34</v>
      </c>
      <c r="AE106" s="100">
        <f>L106</f>
        <v>0</v>
      </c>
      <c r="AF106" s="72">
        <f>MAX(M106,N106)</f>
        <v>0</v>
      </c>
      <c r="AG106" s="118">
        <f>MAX(O106,P106)</f>
        <v>0</v>
      </c>
      <c r="AH106" s="100">
        <f>Q106</f>
        <v>0</v>
      </c>
      <c r="AI106" s="100">
        <f>R106</f>
        <v>0</v>
      </c>
      <c r="AJ106" s="100">
        <f>S106</f>
        <v>0</v>
      </c>
      <c r="AK106" s="113">
        <f>MAX(V106,W106)</f>
        <v>0</v>
      </c>
      <c r="AL106" s="126">
        <f>MAX(T106,U106)</f>
        <v>0</v>
      </c>
      <c r="AM106" s="100">
        <f>X106</f>
        <v>0</v>
      </c>
      <c r="AN106" s="160">
        <f>Y106</f>
        <v>0</v>
      </c>
      <c r="AO106" s="76"/>
      <c r="AP106" s="76"/>
      <c r="AQ106" s="76"/>
    </row>
    <row r="107" spans="1:43" ht="12.75">
      <c r="A107" s="22">
        <f t="shared" si="1"/>
        <v>100</v>
      </c>
      <c r="B107" s="5" t="s">
        <v>300</v>
      </c>
      <c r="C107" s="23">
        <v>1292</v>
      </c>
      <c r="D107" s="23" t="s">
        <v>81</v>
      </c>
      <c r="E107" s="56">
        <f>ROUND(IF(COUNT(AA107:AP107)&lt;=3,SUM(AA107:AP107),SUM(LARGE(AA107:AP107,1),LARGE(AA107:AP107,2),LARGE(AA107:AP107,3))),0)</f>
        <v>34</v>
      </c>
      <c r="F107" s="167"/>
      <c r="G107" s="75"/>
      <c r="H107" s="195">
        <v>0</v>
      </c>
      <c r="I107" s="195">
        <v>34</v>
      </c>
      <c r="J107" s="229"/>
      <c r="K107" s="230"/>
      <c r="L107" s="167"/>
      <c r="M107" s="243"/>
      <c r="N107" s="234"/>
      <c r="O107" s="97"/>
      <c r="P107" s="97"/>
      <c r="Q107" s="99"/>
      <c r="R107" s="328"/>
      <c r="S107" s="99"/>
      <c r="T107" s="126"/>
      <c r="U107" s="126"/>
      <c r="V107" s="120"/>
      <c r="W107" s="120"/>
      <c r="X107" s="99"/>
      <c r="Y107" s="287"/>
      <c r="Z107" s="171"/>
      <c r="AA107" s="167">
        <f>F107</f>
        <v>0</v>
      </c>
      <c r="AB107" s="75">
        <f>G107</f>
        <v>0</v>
      </c>
      <c r="AC107" s="195">
        <f>MAX(H107,I107)</f>
        <v>34</v>
      </c>
      <c r="AD107" s="230">
        <f>MAX(J107,K107)</f>
        <v>0</v>
      </c>
      <c r="AE107" s="100">
        <f>L107</f>
        <v>0</v>
      </c>
      <c r="AF107" s="72">
        <f>MAX(M107,N107)</f>
        <v>0</v>
      </c>
      <c r="AG107" s="118">
        <f>MAX(O107,P107)</f>
        <v>0</v>
      </c>
      <c r="AH107" s="100">
        <f>Q107</f>
        <v>0</v>
      </c>
      <c r="AI107" s="100">
        <f>R107</f>
        <v>0</v>
      </c>
      <c r="AJ107" s="100">
        <f>S107</f>
        <v>0</v>
      </c>
      <c r="AK107" s="113">
        <f>MAX(V107,W107)</f>
        <v>0</v>
      </c>
      <c r="AL107" s="126">
        <f>MAX(T107,U107)</f>
        <v>0</v>
      </c>
      <c r="AM107" s="100">
        <f>X107</f>
        <v>0</v>
      </c>
      <c r="AN107" s="160">
        <f>Y107</f>
        <v>0</v>
      </c>
      <c r="AO107" s="76"/>
      <c r="AP107" s="76"/>
      <c r="AQ107" s="76"/>
    </row>
    <row r="108" spans="1:43" ht="12.75">
      <c r="A108" s="22">
        <f t="shared" si="1"/>
        <v>101</v>
      </c>
      <c r="B108" s="5" t="s">
        <v>525</v>
      </c>
      <c r="C108" s="23" t="s">
        <v>526</v>
      </c>
      <c r="D108" s="23" t="s">
        <v>299</v>
      </c>
      <c r="E108" s="56">
        <f>ROUND(IF(COUNT(AA108:AP108)&lt;=3,SUM(AA108:AP108),SUM(LARGE(AA108:AP108,1),LARGE(AA108:AP108,2),LARGE(AA108:AP108,3))),0)</f>
        <v>29</v>
      </c>
      <c r="F108" s="167"/>
      <c r="G108" s="75"/>
      <c r="H108" s="195"/>
      <c r="I108" s="195"/>
      <c r="J108" s="229"/>
      <c r="K108" s="230"/>
      <c r="L108" s="167"/>
      <c r="M108" s="243">
        <v>29</v>
      </c>
      <c r="N108" s="234"/>
      <c r="O108" s="97"/>
      <c r="P108" s="97"/>
      <c r="Q108" s="99"/>
      <c r="R108" s="328"/>
      <c r="S108" s="99"/>
      <c r="T108" s="126"/>
      <c r="U108" s="126"/>
      <c r="V108" s="120"/>
      <c r="W108" s="120"/>
      <c r="X108" s="99"/>
      <c r="Y108" s="287"/>
      <c r="Z108" s="171"/>
      <c r="AA108" s="167">
        <f>F108</f>
        <v>0</v>
      </c>
      <c r="AB108" s="75">
        <f>G108</f>
        <v>0</v>
      </c>
      <c r="AC108" s="195">
        <f>MAX(H108,I108)</f>
        <v>0</v>
      </c>
      <c r="AD108" s="230">
        <f>MAX(J108,K108)</f>
        <v>0</v>
      </c>
      <c r="AE108" s="100">
        <f>L108</f>
        <v>0</v>
      </c>
      <c r="AF108" s="72">
        <f>MAX(M108,N108)</f>
        <v>29</v>
      </c>
      <c r="AG108" s="118">
        <f>MAX(O108,P108)</f>
        <v>0</v>
      </c>
      <c r="AH108" s="100">
        <f>Q108</f>
        <v>0</v>
      </c>
      <c r="AI108" s="100">
        <f>R108</f>
        <v>0</v>
      </c>
      <c r="AJ108" s="100">
        <f>S108</f>
        <v>0</v>
      </c>
      <c r="AK108" s="113">
        <f>MAX(V108,W108)</f>
        <v>0</v>
      </c>
      <c r="AL108" s="126">
        <f>MAX(T108,U108)</f>
        <v>0</v>
      </c>
      <c r="AM108" s="100">
        <f>X108</f>
        <v>0</v>
      </c>
      <c r="AN108" s="160">
        <f>Y108</f>
        <v>0</v>
      </c>
      <c r="AO108" s="76"/>
      <c r="AP108" s="76"/>
      <c r="AQ108" s="76"/>
    </row>
    <row r="109" spans="1:43" ht="12.75">
      <c r="A109" s="22">
        <f t="shared" si="1"/>
        <v>102</v>
      </c>
      <c r="B109" s="5" t="s">
        <v>345</v>
      </c>
      <c r="C109" s="23" t="s">
        <v>346</v>
      </c>
      <c r="D109" s="23" t="s">
        <v>12</v>
      </c>
      <c r="E109" s="56">
        <f>ROUND(IF(COUNT(AA109:AP109)&lt;=3,SUM(AA109:AP109),SUM(LARGE(AA109:AP109,1),LARGE(AA109:AP109,2),LARGE(AA109:AP109,3))),0)</f>
        <v>29</v>
      </c>
      <c r="F109" s="167"/>
      <c r="G109" s="75"/>
      <c r="H109" s="195"/>
      <c r="I109" s="195"/>
      <c r="J109" s="229">
        <v>29</v>
      </c>
      <c r="K109" s="230"/>
      <c r="L109" s="167"/>
      <c r="M109" s="243"/>
      <c r="N109" s="234"/>
      <c r="O109" s="97"/>
      <c r="P109" s="97"/>
      <c r="Q109" s="99"/>
      <c r="R109" s="328"/>
      <c r="S109" s="99"/>
      <c r="T109" s="126"/>
      <c r="U109" s="126"/>
      <c r="V109" s="120"/>
      <c r="W109" s="120"/>
      <c r="X109" s="99"/>
      <c r="Y109" s="287"/>
      <c r="Z109" s="171"/>
      <c r="AA109" s="167">
        <f>F109</f>
        <v>0</v>
      </c>
      <c r="AB109" s="75">
        <f>G109</f>
        <v>0</v>
      </c>
      <c r="AC109" s="195">
        <f>MAX(H109,I109)</f>
        <v>0</v>
      </c>
      <c r="AD109" s="230">
        <f>MAX(J109,K109)</f>
        <v>29</v>
      </c>
      <c r="AE109" s="100">
        <f>L109</f>
        <v>0</v>
      </c>
      <c r="AF109" s="72">
        <f>MAX(M109,N109)</f>
        <v>0</v>
      </c>
      <c r="AG109" s="118">
        <f>MAX(O109,P109)</f>
        <v>0</v>
      </c>
      <c r="AH109" s="100">
        <f>Q109</f>
        <v>0</v>
      </c>
      <c r="AI109" s="100">
        <f>R109</f>
        <v>0</v>
      </c>
      <c r="AJ109" s="100">
        <f>S109</f>
        <v>0</v>
      </c>
      <c r="AK109" s="113">
        <f>MAX(V109,W109)</f>
        <v>0</v>
      </c>
      <c r="AL109" s="126">
        <f>MAX(T109,U109)</f>
        <v>0</v>
      </c>
      <c r="AM109" s="100">
        <f>X109</f>
        <v>0</v>
      </c>
      <c r="AN109" s="160">
        <f>Y109</f>
        <v>0</v>
      </c>
      <c r="AO109" s="76"/>
      <c r="AP109" s="76"/>
      <c r="AQ109" s="76"/>
    </row>
    <row r="110" spans="1:43" ht="12.75">
      <c r="A110" s="22">
        <f t="shared" si="1"/>
        <v>103</v>
      </c>
      <c r="B110" s="5" t="s">
        <v>234</v>
      </c>
      <c r="C110" s="23" t="s">
        <v>235</v>
      </c>
      <c r="D110" s="23" t="s">
        <v>13</v>
      </c>
      <c r="E110" s="56">
        <f>ROUND(IF(COUNT(AA110:AP110)&lt;=3,SUM(AA110:AP110),SUM(LARGE(AA110:AP110,1),LARGE(AA110:AP110,2),LARGE(AA110:AP110,3))),0)</f>
        <v>29</v>
      </c>
      <c r="F110" s="167">
        <v>29</v>
      </c>
      <c r="G110" s="75"/>
      <c r="H110" s="195"/>
      <c r="I110" s="195"/>
      <c r="J110" s="229"/>
      <c r="K110" s="230"/>
      <c r="L110" s="167"/>
      <c r="M110" s="243"/>
      <c r="N110" s="234"/>
      <c r="O110" s="97"/>
      <c r="P110" s="97"/>
      <c r="Q110" s="99"/>
      <c r="R110" s="328"/>
      <c r="S110" s="99"/>
      <c r="T110" s="126"/>
      <c r="U110" s="126"/>
      <c r="V110" s="120"/>
      <c r="W110" s="120"/>
      <c r="X110" s="99"/>
      <c r="Y110" s="287"/>
      <c r="Z110" s="171"/>
      <c r="AA110" s="167">
        <f>F110</f>
        <v>29</v>
      </c>
      <c r="AB110" s="75">
        <f>G110</f>
        <v>0</v>
      </c>
      <c r="AC110" s="195">
        <f>MAX(H110,I110)</f>
        <v>0</v>
      </c>
      <c r="AD110" s="230">
        <f>MAX(J110,K110)</f>
        <v>0</v>
      </c>
      <c r="AE110" s="100">
        <f>L110</f>
        <v>0</v>
      </c>
      <c r="AF110" s="72">
        <f>MAX(M110,N110)</f>
        <v>0</v>
      </c>
      <c r="AG110" s="118">
        <f>MAX(O110,P110)</f>
        <v>0</v>
      </c>
      <c r="AH110" s="100">
        <f>Q110</f>
        <v>0</v>
      </c>
      <c r="AI110" s="100">
        <f>R110</f>
        <v>0</v>
      </c>
      <c r="AJ110" s="100">
        <f>S110</f>
        <v>0</v>
      </c>
      <c r="AK110" s="113">
        <f>MAX(V110,W110)</f>
        <v>0</v>
      </c>
      <c r="AL110" s="126">
        <f>MAX(T110,U110)</f>
        <v>0</v>
      </c>
      <c r="AM110" s="100">
        <f>X110</f>
        <v>0</v>
      </c>
      <c r="AN110" s="160">
        <f>Y110</f>
        <v>0</v>
      </c>
      <c r="AO110" s="76"/>
      <c r="AP110" s="76"/>
      <c r="AQ110" s="76"/>
    </row>
    <row r="111" spans="1:43" ht="12.75">
      <c r="A111" s="22">
        <f t="shared" si="1"/>
        <v>104</v>
      </c>
      <c r="B111" s="5" t="s">
        <v>559</v>
      </c>
      <c r="C111" s="23" t="s">
        <v>560</v>
      </c>
      <c r="D111" s="23" t="s">
        <v>12</v>
      </c>
      <c r="E111" s="56">
        <f>ROUND(IF(COUNT(AA111:AP111)&lt;=3,SUM(AA111:AP111),SUM(LARGE(AA111:AP111,1),LARGE(AA111:AP111,2),LARGE(AA111:AP111,3))),0)</f>
        <v>28</v>
      </c>
      <c r="F111" s="167"/>
      <c r="G111" s="75"/>
      <c r="H111" s="195"/>
      <c r="I111" s="195"/>
      <c r="J111" s="229"/>
      <c r="K111" s="230"/>
      <c r="L111" s="167"/>
      <c r="M111" s="243">
        <v>28</v>
      </c>
      <c r="N111" s="234"/>
      <c r="O111" s="97"/>
      <c r="P111" s="97"/>
      <c r="Q111" s="99"/>
      <c r="R111" s="328"/>
      <c r="S111" s="99"/>
      <c r="T111" s="126"/>
      <c r="U111" s="126"/>
      <c r="V111" s="120"/>
      <c r="W111" s="120"/>
      <c r="X111" s="99"/>
      <c r="Y111" s="287"/>
      <c r="Z111" s="171"/>
      <c r="AA111" s="167">
        <f>F111</f>
        <v>0</v>
      </c>
      <c r="AB111" s="75">
        <f>G111</f>
        <v>0</v>
      </c>
      <c r="AC111" s="195">
        <f>MAX(H111,I111)</f>
        <v>0</v>
      </c>
      <c r="AD111" s="230">
        <f>MAX(J111,K111)</f>
        <v>0</v>
      </c>
      <c r="AE111" s="100">
        <f>L111</f>
        <v>0</v>
      </c>
      <c r="AF111" s="72">
        <f>MAX(M111,N111)</f>
        <v>28</v>
      </c>
      <c r="AG111" s="118">
        <f>MAX(O111,P111)</f>
        <v>0</v>
      </c>
      <c r="AH111" s="100">
        <f>Q111</f>
        <v>0</v>
      </c>
      <c r="AI111" s="100">
        <f>R111</f>
        <v>0</v>
      </c>
      <c r="AJ111" s="100">
        <f>S111</f>
        <v>0</v>
      </c>
      <c r="AK111" s="113">
        <f>MAX(V111,W111)</f>
        <v>0</v>
      </c>
      <c r="AL111" s="126">
        <f>MAX(T111,U111)</f>
        <v>0</v>
      </c>
      <c r="AM111" s="100">
        <f>X111</f>
        <v>0</v>
      </c>
      <c r="AN111" s="160">
        <f>Y111</f>
        <v>0</v>
      </c>
      <c r="AO111" s="76"/>
      <c r="AP111" s="76"/>
      <c r="AQ111" s="76"/>
    </row>
    <row r="112" spans="1:43" ht="12.75">
      <c r="A112" s="22">
        <f t="shared" si="1"/>
        <v>105</v>
      </c>
      <c r="B112" s="5" t="s">
        <v>219</v>
      </c>
      <c r="C112" s="23" t="s">
        <v>220</v>
      </c>
      <c r="D112" s="23" t="s">
        <v>13</v>
      </c>
      <c r="E112" s="56">
        <f>ROUND(IF(COUNT(AA112:AP112)&lt;=3,SUM(AA112:AP112),SUM(LARGE(AA112:AP112,1),LARGE(AA112:AP112,2),LARGE(AA112:AP112,3))),0)</f>
        <v>28</v>
      </c>
      <c r="F112" s="167">
        <v>28</v>
      </c>
      <c r="G112" s="75"/>
      <c r="H112" s="195"/>
      <c r="I112" s="195"/>
      <c r="J112" s="229"/>
      <c r="K112" s="230"/>
      <c r="L112" s="167"/>
      <c r="M112" s="243"/>
      <c r="N112" s="234"/>
      <c r="O112" s="97"/>
      <c r="P112" s="97"/>
      <c r="Q112" s="99"/>
      <c r="R112" s="328"/>
      <c r="S112" s="99"/>
      <c r="T112" s="126"/>
      <c r="U112" s="126"/>
      <c r="V112" s="120"/>
      <c r="W112" s="120"/>
      <c r="X112" s="99"/>
      <c r="Y112" s="287"/>
      <c r="Z112" s="171"/>
      <c r="AA112" s="167">
        <f>F112</f>
        <v>28</v>
      </c>
      <c r="AB112" s="75">
        <f>G112</f>
        <v>0</v>
      </c>
      <c r="AC112" s="195">
        <f>MAX(H112,I112)</f>
        <v>0</v>
      </c>
      <c r="AD112" s="230">
        <f>MAX(J112,K112)</f>
        <v>0</v>
      </c>
      <c r="AE112" s="100">
        <f>L112</f>
        <v>0</v>
      </c>
      <c r="AF112" s="72">
        <f>MAX(M112,N112)</f>
        <v>0</v>
      </c>
      <c r="AG112" s="118">
        <f>MAX(O112,P112)</f>
        <v>0</v>
      </c>
      <c r="AH112" s="100">
        <f>Q112</f>
        <v>0</v>
      </c>
      <c r="AI112" s="100">
        <f>R112</f>
        <v>0</v>
      </c>
      <c r="AJ112" s="100">
        <f>S112</f>
        <v>0</v>
      </c>
      <c r="AK112" s="113">
        <f>MAX(V112,W112)</f>
        <v>0</v>
      </c>
      <c r="AL112" s="126">
        <f>MAX(T112,U112)</f>
        <v>0</v>
      </c>
      <c r="AM112" s="100">
        <f>X112</f>
        <v>0</v>
      </c>
      <c r="AN112" s="160">
        <f>Y112</f>
        <v>0</v>
      </c>
      <c r="AO112" s="76"/>
      <c r="AP112" s="76"/>
      <c r="AQ112" s="76"/>
    </row>
    <row r="113" spans="1:43" ht="12.75">
      <c r="A113" s="22">
        <f t="shared" si="1"/>
        <v>106</v>
      </c>
      <c r="B113" s="5" t="s">
        <v>449</v>
      </c>
      <c r="C113" s="23" t="s">
        <v>450</v>
      </c>
      <c r="D113" s="23" t="s">
        <v>69</v>
      </c>
      <c r="E113" s="56">
        <f>ROUND(IF(COUNT(AA113:AP113)&lt;=3,SUM(AA113:AP113),SUM(LARGE(AA113:AP113,1),LARGE(AA113:AP113,2),LARGE(AA113:AP113,3))),0)</f>
        <v>27</v>
      </c>
      <c r="F113" s="167"/>
      <c r="G113" s="75"/>
      <c r="H113" s="195"/>
      <c r="I113" s="195"/>
      <c r="J113" s="229"/>
      <c r="K113" s="230"/>
      <c r="L113" s="167">
        <v>27</v>
      </c>
      <c r="M113" s="243"/>
      <c r="N113" s="234"/>
      <c r="O113" s="97"/>
      <c r="P113" s="97"/>
      <c r="Q113" s="99"/>
      <c r="R113" s="328"/>
      <c r="S113" s="99"/>
      <c r="T113" s="126"/>
      <c r="U113" s="126"/>
      <c r="V113" s="120"/>
      <c r="W113" s="120"/>
      <c r="X113" s="99"/>
      <c r="Y113" s="287"/>
      <c r="Z113" s="171"/>
      <c r="AA113" s="167">
        <f>F113</f>
        <v>0</v>
      </c>
      <c r="AB113" s="75">
        <f>G113</f>
        <v>0</v>
      </c>
      <c r="AC113" s="195">
        <f>MAX(H113,I113)</f>
        <v>0</v>
      </c>
      <c r="AD113" s="230">
        <f>MAX(J113,K113)</f>
        <v>0</v>
      </c>
      <c r="AE113" s="100">
        <f>L113</f>
        <v>27</v>
      </c>
      <c r="AF113" s="72">
        <f>MAX(M113,N113)</f>
        <v>0</v>
      </c>
      <c r="AG113" s="118">
        <f>MAX(O113,P113)</f>
        <v>0</v>
      </c>
      <c r="AH113" s="100">
        <f>Q113</f>
        <v>0</v>
      </c>
      <c r="AI113" s="100">
        <f>R113</f>
        <v>0</v>
      </c>
      <c r="AJ113" s="100">
        <f>S113</f>
        <v>0</v>
      </c>
      <c r="AK113" s="113">
        <f>MAX(V113,W113)</f>
        <v>0</v>
      </c>
      <c r="AL113" s="126">
        <f>MAX(T113,U113)</f>
        <v>0</v>
      </c>
      <c r="AM113" s="100">
        <f>X113</f>
        <v>0</v>
      </c>
      <c r="AN113" s="160">
        <f>Y113</f>
        <v>0</v>
      </c>
      <c r="AO113" s="76"/>
      <c r="AP113" s="76"/>
      <c r="AQ113" s="76"/>
    </row>
    <row r="114" spans="1:43" ht="12.75">
      <c r="A114" s="22">
        <f t="shared" si="1"/>
        <v>107</v>
      </c>
      <c r="B114" s="5" t="s">
        <v>231</v>
      </c>
      <c r="C114" s="23" t="s">
        <v>232</v>
      </c>
      <c r="D114" s="23" t="s">
        <v>0</v>
      </c>
      <c r="E114" s="56">
        <f>ROUND(IF(COUNT(AA114:AP114)&lt;=3,SUM(AA114:AP114),SUM(LARGE(AA114:AP114,1),LARGE(AA114:AP114,2),LARGE(AA114:AP114,3))),0)</f>
        <v>26</v>
      </c>
      <c r="F114" s="167">
        <v>26</v>
      </c>
      <c r="G114" s="75"/>
      <c r="H114" s="195"/>
      <c r="I114" s="195"/>
      <c r="J114" s="229"/>
      <c r="K114" s="230"/>
      <c r="L114" s="167"/>
      <c r="M114" s="243"/>
      <c r="N114" s="234"/>
      <c r="O114" s="97"/>
      <c r="P114" s="97"/>
      <c r="Q114" s="99"/>
      <c r="R114" s="328"/>
      <c r="S114" s="99"/>
      <c r="T114" s="126"/>
      <c r="U114" s="126"/>
      <c r="V114" s="120"/>
      <c r="W114" s="120"/>
      <c r="X114" s="99"/>
      <c r="Y114" s="287"/>
      <c r="Z114" s="171"/>
      <c r="AA114" s="167">
        <f>F114</f>
        <v>26</v>
      </c>
      <c r="AB114" s="75">
        <f>G114</f>
        <v>0</v>
      </c>
      <c r="AC114" s="195">
        <f>MAX(H114,I114)</f>
        <v>0</v>
      </c>
      <c r="AD114" s="230">
        <f>MAX(J114,K114)</f>
        <v>0</v>
      </c>
      <c r="AE114" s="100">
        <f>L114</f>
        <v>0</v>
      </c>
      <c r="AF114" s="72">
        <f>MAX(M114,N114)</f>
        <v>0</v>
      </c>
      <c r="AG114" s="118">
        <f>MAX(O114,P114)</f>
        <v>0</v>
      </c>
      <c r="AH114" s="100">
        <f>Q114</f>
        <v>0</v>
      </c>
      <c r="AI114" s="100">
        <f>R114</f>
        <v>0</v>
      </c>
      <c r="AJ114" s="100">
        <f>S114</f>
        <v>0</v>
      </c>
      <c r="AK114" s="113">
        <f>MAX(V114,W114)</f>
        <v>0</v>
      </c>
      <c r="AL114" s="126">
        <f>MAX(T114,U114)</f>
        <v>0</v>
      </c>
      <c r="AM114" s="100">
        <f>X114</f>
        <v>0</v>
      </c>
      <c r="AN114" s="160">
        <f>Y114</f>
        <v>0</v>
      </c>
      <c r="AO114" s="76"/>
      <c r="AP114" s="76"/>
      <c r="AQ114" s="76"/>
    </row>
    <row r="115" spans="1:43" ht="12.75">
      <c r="A115" s="22">
        <f t="shared" si="1"/>
        <v>108</v>
      </c>
      <c r="B115" s="5" t="s">
        <v>371</v>
      </c>
      <c r="C115" s="23" t="s">
        <v>372</v>
      </c>
      <c r="D115" s="23" t="s">
        <v>373</v>
      </c>
      <c r="E115" s="56">
        <f>ROUND(IF(COUNT(AA115:AP115)&lt;=3,SUM(AA115:AP115),SUM(LARGE(AA115:AP115,1),LARGE(AA115:AP115,2),LARGE(AA115:AP115,3))),0)</f>
        <v>25</v>
      </c>
      <c r="F115" s="167"/>
      <c r="G115" s="75"/>
      <c r="H115" s="195"/>
      <c r="I115" s="195"/>
      <c r="J115" s="229">
        <v>25</v>
      </c>
      <c r="K115" s="230"/>
      <c r="L115" s="167"/>
      <c r="M115" s="243"/>
      <c r="N115" s="234"/>
      <c r="O115" s="97"/>
      <c r="P115" s="97"/>
      <c r="Q115" s="99"/>
      <c r="R115" s="328"/>
      <c r="S115" s="99"/>
      <c r="T115" s="126"/>
      <c r="U115" s="126"/>
      <c r="V115" s="120"/>
      <c r="W115" s="120"/>
      <c r="X115" s="99"/>
      <c r="Y115" s="287"/>
      <c r="Z115" s="171"/>
      <c r="AA115" s="167">
        <f>F115</f>
        <v>0</v>
      </c>
      <c r="AB115" s="75">
        <f>G115</f>
        <v>0</v>
      </c>
      <c r="AC115" s="195">
        <f>MAX(H115,I115)</f>
        <v>0</v>
      </c>
      <c r="AD115" s="230">
        <f>MAX(J115,K115)</f>
        <v>25</v>
      </c>
      <c r="AE115" s="100">
        <f>L115</f>
        <v>0</v>
      </c>
      <c r="AF115" s="72">
        <f>MAX(M115,N115)</f>
        <v>0</v>
      </c>
      <c r="AG115" s="118">
        <f>MAX(O115,P115)</f>
        <v>0</v>
      </c>
      <c r="AH115" s="100">
        <f>Q115</f>
        <v>0</v>
      </c>
      <c r="AI115" s="100">
        <f>R115</f>
        <v>0</v>
      </c>
      <c r="AJ115" s="100">
        <f>S115</f>
        <v>0</v>
      </c>
      <c r="AK115" s="113">
        <f>MAX(V115,W115)</f>
        <v>0</v>
      </c>
      <c r="AL115" s="126">
        <f>MAX(T115,U115)</f>
        <v>0</v>
      </c>
      <c r="AM115" s="100">
        <f>X115</f>
        <v>0</v>
      </c>
      <c r="AN115" s="160">
        <f>Y115</f>
        <v>0</v>
      </c>
      <c r="AO115" s="76"/>
      <c r="AP115" s="76"/>
      <c r="AQ115" s="76"/>
    </row>
    <row r="116" spans="1:43" ht="12.75">
      <c r="A116" s="22">
        <f t="shared" si="1"/>
        <v>109</v>
      </c>
      <c r="B116" s="366" t="s">
        <v>616</v>
      </c>
      <c r="C116" s="23" t="s">
        <v>617</v>
      </c>
      <c r="D116" s="23" t="s">
        <v>81</v>
      </c>
      <c r="E116" s="56">
        <f>ROUND(IF(COUNT(AA116:AP116)&lt;=3,SUM(AA116:AP116),SUM(LARGE(AA116:AP116,1),LARGE(AA116:AP116,2),LARGE(AA116:AP116,3))),0)</f>
        <v>25</v>
      </c>
      <c r="F116" s="167"/>
      <c r="G116" s="75"/>
      <c r="H116" s="195"/>
      <c r="I116" s="195">
        <v>25</v>
      </c>
      <c r="J116" s="229"/>
      <c r="K116" s="230"/>
      <c r="L116" s="167"/>
      <c r="M116" s="243"/>
      <c r="N116" s="234"/>
      <c r="O116" s="97"/>
      <c r="P116" s="97"/>
      <c r="Q116" s="99"/>
      <c r="R116" s="328"/>
      <c r="S116" s="99"/>
      <c r="T116" s="126"/>
      <c r="U116" s="126"/>
      <c r="V116" s="120"/>
      <c r="W116" s="120"/>
      <c r="X116" s="99"/>
      <c r="Y116" s="287"/>
      <c r="Z116" s="171"/>
      <c r="AA116" s="167">
        <f>F116</f>
        <v>0</v>
      </c>
      <c r="AB116" s="75">
        <f>G116</f>
        <v>0</v>
      </c>
      <c r="AC116" s="195">
        <f>MAX(H116,I116)</f>
        <v>25</v>
      </c>
      <c r="AD116" s="230">
        <f>MAX(J116,K116)</f>
        <v>0</v>
      </c>
      <c r="AE116" s="100">
        <f>L116</f>
        <v>0</v>
      </c>
      <c r="AF116" s="72">
        <f>MAX(M116,N116)</f>
        <v>0</v>
      </c>
      <c r="AG116" s="118">
        <f>MAX(O116,P116)</f>
        <v>0</v>
      </c>
      <c r="AH116" s="100">
        <f>Q116</f>
        <v>0</v>
      </c>
      <c r="AI116" s="100">
        <f>R116</f>
        <v>0</v>
      </c>
      <c r="AJ116" s="100">
        <f>S116</f>
        <v>0</v>
      </c>
      <c r="AK116" s="113">
        <f>MAX(V116,W116)</f>
        <v>0</v>
      </c>
      <c r="AL116" s="126">
        <f>MAX(T116,U116)</f>
        <v>0</v>
      </c>
      <c r="AM116" s="100">
        <f>X116</f>
        <v>0</v>
      </c>
      <c r="AN116" s="160">
        <f>Y116</f>
        <v>0</v>
      </c>
      <c r="AO116" s="76"/>
      <c r="AP116" s="76"/>
      <c r="AQ116" s="76"/>
    </row>
    <row r="117" spans="1:43" ht="12.75">
      <c r="A117" s="22">
        <f t="shared" si="1"/>
        <v>110</v>
      </c>
      <c r="B117" s="5" t="s">
        <v>359</v>
      </c>
      <c r="C117" s="23" t="s">
        <v>360</v>
      </c>
      <c r="D117" s="23" t="s">
        <v>1</v>
      </c>
      <c r="E117" s="56">
        <f>ROUND(IF(COUNT(AA117:AP117)&lt;=3,SUM(AA117:AP117),SUM(LARGE(AA117:AP117,1),LARGE(AA117:AP117,2),LARGE(AA117:AP117,3))),0)</f>
        <v>23</v>
      </c>
      <c r="F117" s="167"/>
      <c r="G117" s="75"/>
      <c r="H117" s="195"/>
      <c r="I117" s="195"/>
      <c r="J117" s="229">
        <v>23</v>
      </c>
      <c r="K117" s="230"/>
      <c r="L117" s="167"/>
      <c r="M117" s="243"/>
      <c r="N117" s="234"/>
      <c r="O117" s="97"/>
      <c r="P117" s="97"/>
      <c r="Q117" s="99"/>
      <c r="R117" s="328"/>
      <c r="S117" s="99"/>
      <c r="T117" s="126"/>
      <c r="U117" s="126"/>
      <c r="V117" s="120"/>
      <c r="W117" s="120"/>
      <c r="X117" s="99"/>
      <c r="Y117" s="287"/>
      <c r="Z117" s="171"/>
      <c r="AA117" s="167">
        <f>F117</f>
        <v>0</v>
      </c>
      <c r="AB117" s="75">
        <f>G117</f>
        <v>0</v>
      </c>
      <c r="AC117" s="195">
        <f>MAX(H117,I117)</f>
        <v>0</v>
      </c>
      <c r="AD117" s="230">
        <f>MAX(J117,K117)</f>
        <v>23</v>
      </c>
      <c r="AE117" s="100">
        <f>L117</f>
        <v>0</v>
      </c>
      <c r="AF117" s="72">
        <f>MAX(M117,N117)</f>
        <v>0</v>
      </c>
      <c r="AG117" s="118">
        <f>MAX(O117,P117)</f>
        <v>0</v>
      </c>
      <c r="AH117" s="100">
        <f>Q117</f>
        <v>0</v>
      </c>
      <c r="AI117" s="100">
        <f>R117</f>
        <v>0</v>
      </c>
      <c r="AJ117" s="100">
        <f>S117</f>
        <v>0</v>
      </c>
      <c r="AK117" s="113">
        <f>MAX(V117,W117)</f>
        <v>0</v>
      </c>
      <c r="AL117" s="126">
        <f>MAX(T117,U117)</f>
        <v>0</v>
      </c>
      <c r="AM117" s="100">
        <f>X117</f>
        <v>0</v>
      </c>
      <c r="AN117" s="160">
        <f>Y117</f>
        <v>0</v>
      </c>
      <c r="AO117" s="76"/>
      <c r="AP117" s="76"/>
      <c r="AQ117" s="76"/>
    </row>
    <row r="118" spans="1:43" ht="12.75">
      <c r="A118" s="22">
        <f t="shared" si="1"/>
        <v>111</v>
      </c>
      <c r="B118" s="5" t="s">
        <v>341</v>
      </c>
      <c r="C118" s="23" t="s">
        <v>342</v>
      </c>
      <c r="D118" s="23" t="s">
        <v>12</v>
      </c>
      <c r="E118" s="56">
        <f>ROUND(IF(COUNT(AA118:AP118)&lt;=3,SUM(AA118:AP118),SUM(LARGE(AA118:AP118,1),LARGE(AA118:AP118,2),LARGE(AA118:AP118,3))),0)</f>
        <v>22</v>
      </c>
      <c r="F118" s="167"/>
      <c r="G118" s="75"/>
      <c r="H118" s="195"/>
      <c r="I118" s="195"/>
      <c r="J118" s="229">
        <v>22</v>
      </c>
      <c r="K118" s="230"/>
      <c r="L118" s="167"/>
      <c r="M118" s="243"/>
      <c r="N118" s="234"/>
      <c r="O118" s="97"/>
      <c r="P118" s="97"/>
      <c r="Q118" s="99"/>
      <c r="R118" s="328"/>
      <c r="S118" s="99"/>
      <c r="T118" s="126"/>
      <c r="U118" s="126"/>
      <c r="V118" s="120"/>
      <c r="W118" s="120"/>
      <c r="X118" s="99"/>
      <c r="Y118" s="287"/>
      <c r="Z118" s="171"/>
      <c r="AA118" s="167">
        <f>F118</f>
        <v>0</v>
      </c>
      <c r="AB118" s="75">
        <f>G118</f>
        <v>0</v>
      </c>
      <c r="AC118" s="195">
        <f>MAX(H118,I118)</f>
        <v>0</v>
      </c>
      <c r="AD118" s="230">
        <f>MAX(J118,K118)</f>
        <v>22</v>
      </c>
      <c r="AE118" s="100">
        <f>L118</f>
        <v>0</v>
      </c>
      <c r="AF118" s="72">
        <f>MAX(M118,N118)</f>
        <v>0</v>
      </c>
      <c r="AG118" s="118">
        <f>MAX(O118,P118)</f>
        <v>0</v>
      </c>
      <c r="AH118" s="100">
        <f>Q118</f>
        <v>0</v>
      </c>
      <c r="AI118" s="100">
        <f>R118</f>
        <v>0</v>
      </c>
      <c r="AJ118" s="100">
        <f>S118</f>
        <v>0</v>
      </c>
      <c r="AK118" s="113">
        <f>MAX(V118,W118)</f>
        <v>0</v>
      </c>
      <c r="AL118" s="126">
        <f>MAX(T118,U118)</f>
        <v>0</v>
      </c>
      <c r="AM118" s="100">
        <f>X118</f>
        <v>0</v>
      </c>
      <c r="AN118" s="160">
        <f>Y118</f>
        <v>0</v>
      </c>
      <c r="AO118" s="76"/>
      <c r="AP118" s="76"/>
      <c r="AQ118" s="76"/>
    </row>
    <row r="119" spans="1:43" ht="12.75">
      <c r="A119" s="22">
        <f t="shared" si="1"/>
        <v>112</v>
      </c>
      <c r="B119" s="5" t="s">
        <v>303</v>
      </c>
      <c r="C119" s="23">
        <v>1241</v>
      </c>
      <c r="D119" s="23" t="s">
        <v>81</v>
      </c>
      <c r="E119" s="56">
        <f>ROUND(IF(COUNT(AA119:AP119)&lt;=3,SUM(AA119:AP119),SUM(LARGE(AA119:AP119,1),LARGE(AA119:AP119,2),LARGE(AA119:AP119,3))),0)</f>
        <v>20</v>
      </c>
      <c r="F119" s="167"/>
      <c r="G119" s="75"/>
      <c r="H119" s="195">
        <v>20</v>
      </c>
      <c r="I119" s="195"/>
      <c r="J119" s="229"/>
      <c r="K119" s="230"/>
      <c r="L119" s="167"/>
      <c r="M119" s="243"/>
      <c r="N119" s="234"/>
      <c r="O119" s="97"/>
      <c r="P119" s="97"/>
      <c r="Q119" s="99"/>
      <c r="R119" s="328"/>
      <c r="S119" s="99"/>
      <c r="T119" s="126"/>
      <c r="U119" s="126"/>
      <c r="V119" s="120"/>
      <c r="W119" s="120"/>
      <c r="X119" s="99"/>
      <c r="Y119" s="287"/>
      <c r="Z119" s="171"/>
      <c r="AA119" s="167">
        <f>F119</f>
        <v>0</v>
      </c>
      <c r="AB119" s="75">
        <f>G119</f>
        <v>0</v>
      </c>
      <c r="AC119" s="195">
        <f>MAX(H119,I119)</f>
        <v>20</v>
      </c>
      <c r="AD119" s="230">
        <f>MAX(J119,K119)</f>
        <v>0</v>
      </c>
      <c r="AE119" s="100">
        <f>L119</f>
        <v>0</v>
      </c>
      <c r="AF119" s="72">
        <f>MAX(M119,N119)</f>
        <v>0</v>
      </c>
      <c r="AG119" s="118">
        <f>MAX(O119,P119)</f>
        <v>0</v>
      </c>
      <c r="AH119" s="100">
        <f>Q119</f>
        <v>0</v>
      </c>
      <c r="AI119" s="100">
        <f>R119</f>
        <v>0</v>
      </c>
      <c r="AJ119" s="100">
        <f>S119</f>
        <v>0</v>
      </c>
      <c r="AK119" s="113">
        <f>MAX(V119,W119)</f>
        <v>0</v>
      </c>
      <c r="AL119" s="126">
        <f>MAX(T119,U119)</f>
        <v>0</v>
      </c>
      <c r="AM119" s="100">
        <f>X119</f>
        <v>0</v>
      </c>
      <c r="AN119" s="160">
        <f>Y119</f>
        <v>0</v>
      </c>
      <c r="AO119" s="76"/>
      <c r="AP119" s="76"/>
      <c r="AQ119" s="76"/>
    </row>
    <row r="120" spans="1:43" ht="12.75">
      <c r="A120" s="22">
        <f t="shared" si="1"/>
        <v>113</v>
      </c>
      <c r="B120" s="5" t="s">
        <v>477</v>
      </c>
      <c r="C120" s="23" t="s">
        <v>478</v>
      </c>
      <c r="D120" s="23" t="s">
        <v>461</v>
      </c>
      <c r="E120" s="56">
        <f>ROUND(IF(COUNT(AA120:AP120)&lt;=3,SUM(AA120:AP120),SUM(LARGE(AA120:AP120,1),LARGE(AA120:AP120,2),LARGE(AA120:AP120,3))),0)</f>
        <v>20</v>
      </c>
      <c r="F120" s="167"/>
      <c r="G120" s="75"/>
      <c r="H120" s="195"/>
      <c r="I120" s="195"/>
      <c r="J120" s="229"/>
      <c r="K120" s="230"/>
      <c r="L120" s="167">
        <v>20</v>
      </c>
      <c r="M120" s="243"/>
      <c r="N120" s="234"/>
      <c r="O120" s="97"/>
      <c r="P120" s="97"/>
      <c r="Q120" s="99"/>
      <c r="R120" s="328"/>
      <c r="S120" s="99"/>
      <c r="T120" s="126"/>
      <c r="U120" s="126"/>
      <c r="V120" s="120"/>
      <c r="W120" s="120"/>
      <c r="X120" s="99"/>
      <c r="Y120" s="287"/>
      <c r="Z120" s="171"/>
      <c r="AA120" s="167">
        <f>F120</f>
        <v>0</v>
      </c>
      <c r="AB120" s="75">
        <f>G120</f>
        <v>0</v>
      </c>
      <c r="AC120" s="195">
        <f>MAX(H120,I120)</f>
        <v>0</v>
      </c>
      <c r="AD120" s="230">
        <f>MAX(J120,K120)</f>
        <v>0</v>
      </c>
      <c r="AE120" s="100">
        <f>L120</f>
        <v>20</v>
      </c>
      <c r="AF120" s="72">
        <f>MAX(M120,N120)</f>
        <v>0</v>
      </c>
      <c r="AG120" s="118">
        <f>MAX(O120,P120)</f>
        <v>0</v>
      </c>
      <c r="AH120" s="100">
        <f>Q120</f>
        <v>0</v>
      </c>
      <c r="AI120" s="100">
        <f>R120</f>
        <v>0</v>
      </c>
      <c r="AJ120" s="100">
        <f>S120</f>
        <v>0</v>
      </c>
      <c r="AK120" s="113">
        <f>MAX(V120,W120)</f>
        <v>0</v>
      </c>
      <c r="AL120" s="126">
        <f>MAX(T120,U120)</f>
        <v>0</v>
      </c>
      <c r="AM120" s="100">
        <f>X120</f>
        <v>0</v>
      </c>
      <c r="AN120" s="160">
        <f>Y120</f>
        <v>0</v>
      </c>
      <c r="AO120" s="76"/>
      <c r="AP120" s="76"/>
      <c r="AQ120" s="76"/>
    </row>
    <row r="121" spans="1:43" ht="12.75">
      <c r="A121" s="22">
        <f t="shared" si="1"/>
        <v>114</v>
      </c>
      <c r="B121" s="5" t="s">
        <v>365</v>
      </c>
      <c r="C121" s="23" t="s">
        <v>366</v>
      </c>
      <c r="D121" s="23" t="s">
        <v>1</v>
      </c>
      <c r="E121" s="56">
        <f>ROUND(IF(COUNT(AA121:AP121)&lt;=3,SUM(AA121:AP121),SUM(LARGE(AA121:AP121,1),LARGE(AA121:AP121,2),LARGE(AA121:AP121,3))),0)</f>
        <v>19</v>
      </c>
      <c r="F121" s="167"/>
      <c r="G121" s="75"/>
      <c r="H121" s="195"/>
      <c r="I121" s="195"/>
      <c r="J121" s="229">
        <v>19</v>
      </c>
      <c r="K121" s="230"/>
      <c r="L121" s="167"/>
      <c r="M121" s="243"/>
      <c r="N121" s="234"/>
      <c r="O121" s="97"/>
      <c r="P121" s="97"/>
      <c r="Q121" s="99"/>
      <c r="R121" s="328"/>
      <c r="S121" s="99"/>
      <c r="T121" s="126"/>
      <c r="U121" s="126"/>
      <c r="V121" s="120"/>
      <c r="W121" s="120"/>
      <c r="X121" s="99"/>
      <c r="Y121" s="287"/>
      <c r="Z121" s="171"/>
      <c r="AA121" s="167">
        <f>F121</f>
        <v>0</v>
      </c>
      <c r="AB121" s="75">
        <f>G121</f>
        <v>0</v>
      </c>
      <c r="AC121" s="195">
        <f>MAX(H121,I121)</f>
        <v>0</v>
      </c>
      <c r="AD121" s="230">
        <f>MAX(J121,K121)</f>
        <v>19</v>
      </c>
      <c r="AE121" s="100">
        <f>L121</f>
        <v>0</v>
      </c>
      <c r="AF121" s="72">
        <f>MAX(M121,N121)</f>
        <v>0</v>
      </c>
      <c r="AG121" s="118">
        <f>MAX(O121,P121)</f>
        <v>0</v>
      </c>
      <c r="AH121" s="100">
        <f>Q121</f>
        <v>0</v>
      </c>
      <c r="AI121" s="100">
        <f>R121</f>
        <v>0</v>
      </c>
      <c r="AJ121" s="100">
        <f>S121</f>
        <v>0</v>
      </c>
      <c r="AK121" s="113">
        <f>MAX(V121,W121)</f>
        <v>0</v>
      </c>
      <c r="AL121" s="126">
        <f>MAX(T121,U121)</f>
        <v>0</v>
      </c>
      <c r="AM121" s="100">
        <f>X121</f>
        <v>0</v>
      </c>
      <c r="AN121" s="160">
        <f>Y121</f>
        <v>0</v>
      </c>
      <c r="AO121" s="76"/>
      <c r="AP121" s="76"/>
      <c r="AQ121" s="76"/>
    </row>
    <row r="122" spans="1:43" ht="12.75">
      <c r="A122" s="22">
        <f t="shared" si="1"/>
        <v>115</v>
      </c>
      <c r="B122" s="5" t="s">
        <v>462</v>
      </c>
      <c r="C122" s="23" t="s">
        <v>463</v>
      </c>
      <c r="D122" s="23" t="s">
        <v>461</v>
      </c>
      <c r="E122" s="56">
        <f>ROUND(IF(COUNT(AA122:AP122)&lt;=3,SUM(AA122:AP122),SUM(LARGE(AA122:AP122,1),LARGE(AA122:AP122,2),LARGE(AA122:AP122,3))),0)</f>
        <v>17</v>
      </c>
      <c r="F122" s="167"/>
      <c r="G122" s="75"/>
      <c r="H122" s="195"/>
      <c r="I122" s="195"/>
      <c r="J122" s="229"/>
      <c r="K122" s="230"/>
      <c r="L122" s="167">
        <v>17</v>
      </c>
      <c r="M122" s="243"/>
      <c r="N122" s="234"/>
      <c r="O122" s="97"/>
      <c r="P122" s="97"/>
      <c r="Q122" s="99"/>
      <c r="R122" s="328"/>
      <c r="S122" s="99"/>
      <c r="T122" s="126"/>
      <c r="U122" s="126"/>
      <c r="V122" s="120"/>
      <c r="W122" s="120"/>
      <c r="X122" s="99"/>
      <c r="Y122" s="287"/>
      <c r="Z122" s="171"/>
      <c r="AA122" s="167">
        <f>F122</f>
        <v>0</v>
      </c>
      <c r="AB122" s="75">
        <f>G122</f>
        <v>0</v>
      </c>
      <c r="AC122" s="195">
        <f>MAX(H122,I122)</f>
        <v>0</v>
      </c>
      <c r="AD122" s="230">
        <f>MAX(J122,K122)</f>
        <v>0</v>
      </c>
      <c r="AE122" s="100">
        <f>L122</f>
        <v>17</v>
      </c>
      <c r="AF122" s="72">
        <f>MAX(M122,N122)</f>
        <v>0</v>
      </c>
      <c r="AG122" s="118">
        <f>MAX(O122,P122)</f>
        <v>0</v>
      </c>
      <c r="AH122" s="100">
        <f>Q122</f>
        <v>0</v>
      </c>
      <c r="AI122" s="100">
        <f>R122</f>
        <v>0</v>
      </c>
      <c r="AJ122" s="100">
        <f>S122</f>
        <v>0</v>
      </c>
      <c r="AK122" s="113">
        <f>MAX(V122,W122)</f>
        <v>0</v>
      </c>
      <c r="AL122" s="126">
        <f>MAX(T122,U122)</f>
        <v>0</v>
      </c>
      <c r="AM122" s="100">
        <f>X122</f>
        <v>0</v>
      </c>
      <c r="AN122" s="160">
        <f>Y122</f>
        <v>0</v>
      </c>
      <c r="AO122" s="76"/>
      <c r="AP122" s="76"/>
      <c r="AQ122" s="76"/>
    </row>
    <row r="123" spans="1:43" ht="12.75">
      <c r="A123" s="22">
        <f t="shared" si="1"/>
        <v>116</v>
      </c>
      <c r="B123" s="5" t="s">
        <v>363</v>
      </c>
      <c r="C123" s="23" t="s">
        <v>364</v>
      </c>
      <c r="D123" s="23" t="s">
        <v>1</v>
      </c>
      <c r="E123" s="56">
        <f>ROUND(IF(COUNT(AA123:AP123)&lt;=3,SUM(AA123:AP123),SUM(LARGE(AA123:AP123,1),LARGE(AA123:AP123,2),LARGE(AA123:AP123,3))),0)</f>
        <v>16</v>
      </c>
      <c r="F123" s="167"/>
      <c r="G123" s="75"/>
      <c r="H123" s="195"/>
      <c r="I123" s="195"/>
      <c r="J123" s="229">
        <v>16</v>
      </c>
      <c r="K123" s="230"/>
      <c r="L123" s="167"/>
      <c r="M123" s="243"/>
      <c r="N123" s="234"/>
      <c r="O123" s="97"/>
      <c r="P123" s="97"/>
      <c r="Q123" s="99"/>
      <c r="R123" s="328"/>
      <c r="S123" s="99"/>
      <c r="T123" s="126"/>
      <c r="U123" s="126"/>
      <c r="V123" s="120"/>
      <c r="W123" s="120"/>
      <c r="X123" s="99"/>
      <c r="Y123" s="287"/>
      <c r="Z123" s="171"/>
      <c r="AA123" s="167">
        <f>F123</f>
        <v>0</v>
      </c>
      <c r="AB123" s="75">
        <f>G123</f>
        <v>0</v>
      </c>
      <c r="AC123" s="195">
        <f>MAX(H123,I123)</f>
        <v>0</v>
      </c>
      <c r="AD123" s="230">
        <f>MAX(J123,K123)</f>
        <v>16</v>
      </c>
      <c r="AE123" s="100">
        <f>L123</f>
        <v>0</v>
      </c>
      <c r="AF123" s="72">
        <f>MAX(M123,N123)</f>
        <v>0</v>
      </c>
      <c r="AG123" s="118">
        <f>MAX(O123,P123)</f>
        <v>0</v>
      </c>
      <c r="AH123" s="100">
        <f>Q123</f>
        <v>0</v>
      </c>
      <c r="AI123" s="100">
        <f>R123</f>
        <v>0</v>
      </c>
      <c r="AJ123" s="100">
        <f>S123</f>
        <v>0</v>
      </c>
      <c r="AK123" s="113">
        <f>MAX(V123,W123)</f>
        <v>0</v>
      </c>
      <c r="AL123" s="126">
        <f>MAX(T123,U123)</f>
        <v>0</v>
      </c>
      <c r="AM123" s="100">
        <f>X123</f>
        <v>0</v>
      </c>
      <c r="AN123" s="160">
        <f>Y123</f>
        <v>0</v>
      </c>
      <c r="AO123" s="76"/>
      <c r="AP123" s="76"/>
      <c r="AQ123" s="76"/>
    </row>
    <row r="124" spans="1:43" ht="12.75">
      <c r="A124" s="22">
        <f t="shared" si="1"/>
        <v>117</v>
      </c>
      <c r="B124" s="5" t="s">
        <v>479</v>
      </c>
      <c r="C124" s="23" t="s">
        <v>480</v>
      </c>
      <c r="D124" s="23" t="s">
        <v>461</v>
      </c>
      <c r="E124" s="56">
        <f>ROUND(IF(COUNT(AA124:AP124)&lt;=3,SUM(AA124:AP124),SUM(LARGE(AA124:AP124,1),LARGE(AA124:AP124,2),LARGE(AA124:AP124,3))),0)</f>
        <v>15</v>
      </c>
      <c r="F124" s="167"/>
      <c r="G124" s="75"/>
      <c r="H124" s="195"/>
      <c r="I124" s="195"/>
      <c r="J124" s="229"/>
      <c r="K124" s="230"/>
      <c r="L124" s="167">
        <v>15</v>
      </c>
      <c r="M124" s="243"/>
      <c r="N124" s="234"/>
      <c r="O124" s="97"/>
      <c r="P124" s="97"/>
      <c r="Q124" s="99"/>
      <c r="R124" s="328"/>
      <c r="S124" s="99"/>
      <c r="T124" s="126"/>
      <c r="U124" s="126"/>
      <c r="V124" s="120"/>
      <c r="W124" s="120"/>
      <c r="X124" s="99"/>
      <c r="Y124" s="287"/>
      <c r="Z124" s="171"/>
      <c r="AA124" s="167">
        <f>F124</f>
        <v>0</v>
      </c>
      <c r="AB124" s="75">
        <f>G124</f>
        <v>0</v>
      </c>
      <c r="AC124" s="195">
        <f>MAX(H124,I124)</f>
        <v>0</v>
      </c>
      <c r="AD124" s="230">
        <f>MAX(J124,K124)</f>
        <v>0</v>
      </c>
      <c r="AE124" s="100">
        <f>L124</f>
        <v>15</v>
      </c>
      <c r="AF124" s="72">
        <f>MAX(M124,N124)</f>
        <v>0</v>
      </c>
      <c r="AG124" s="118">
        <f>MAX(O124,P124)</f>
        <v>0</v>
      </c>
      <c r="AH124" s="100">
        <f>Q124</f>
        <v>0</v>
      </c>
      <c r="AI124" s="100">
        <f>R124</f>
        <v>0</v>
      </c>
      <c r="AJ124" s="100">
        <f>S124</f>
        <v>0</v>
      </c>
      <c r="AK124" s="113">
        <f>MAX(V124,W124)</f>
        <v>0</v>
      </c>
      <c r="AL124" s="126">
        <f>MAX(T124,U124)</f>
        <v>0</v>
      </c>
      <c r="AM124" s="100">
        <f>X124</f>
        <v>0</v>
      </c>
      <c r="AN124" s="160">
        <f>Y124</f>
        <v>0</v>
      </c>
      <c r="AO124" s="76"/>
      <c r="AP124" s="76"/>
      <c r="AQ124" s="76"/>
    </row>
    <row r="125" spans="1:43" ht="12.75">
      <c r="A125" s="22">
        <f t="shared" si="1"/>
        <v>118</v>
      </c>
      <c r="B125" s="5" t="s">
        <v>250</v>
      </c>
      <c r="C125" s="23" t="s">
        <v>152</v>
      </c>
      <c r="D125" s="23" t="s">
        <v>4</v>
      </c>
      <c r="E125" s="56">
        <f>ROUND(IF(COUNT(AA125:AP125)&lt;=3,SUM(AA125:AP125),SUM(LARGE(AA125:AP125,1),LARGE(AA125:AP125,2),LARGE(AA125:AP125,3))),0)</f>
        <v>14</v>
      </c>
      <c r="F125" s="167">
        <v>14</v>
      </c>
      <c r="G125" s="75"/>
      <c r="H125" s="195"/>
      <c r="I125" s="195"/>
      <c r="J125" s="229"/>
      <c r="K125" s="230"/>
      <c r="L125" s="167"/>
      <c r="M125" s="243"/>
      <c r="N125" s="234"/>
      <c r="O125" s="97"/>
      <c r="P125" s="97"/>
      <c r="Q125" s="99"/>
      <c r="R125" s="328"/>
      <c r="S125" s="99"/>
      <c r="T125" s="126"/>
      <c r="U125" s="126"/>
      <c r="V125" s="120"/>
      <c r="W125" s="120"/>
      <c r="X125" s="99"/>
      <c r="Y125" s="287"/>
      <c r="Z125" s="171"/>
      <c r="AA125" s="167">
        <f>F125</f>
        <v>14</v>
      </c>
      <c r="AB125" s="75">
        <f>G125</f>
        <v>0</v>
      </c>
      <c r="AC125" s="195">
        <f>MAX(H125,I125)</f>
        <v>0</v>
      </c>
      <c r="AD125" s="230">
        <f>MAX(J125,K125)</f>
        <v>0</v>
      </c>
      <c r="AE125" s="100">
        <f>L125</f>
        <v>0</v>
      </c>
      <c r="AF125" s="72">
        <f>MAX(M125,N125)</f>
        <v>0</v>
      </c>
      <c r="AG125" s="118">
        <f>MAX(O125,P125)</f>
        <v>0</v>
      </c>
      <c r="AH125" s="100">
        <f>Q125</f>
        <v>0</v>
      </c>
      <c r="AI125" s="100">
        <f>R125</f>
        <v>0</v>
      </c>
      <c r="AJ125" s="100">
        <f>S125</f>
        <v>0</v>
      </c>
      <c r="AK125" s="113">
        <f>MAX(V125,W125)</f>
        <v>0</v>
      </c>
      <c r="AL125" s="126">
        <f>MAX(T125,U125)</f>
        <v>0</v>
      </c>
      <c r="AM125" s="100">
        <f>X125</f>
        <v>0</v>
      </c>
      <c r="AN125" s="160">
        <f>Y125</f>
        <v>0</v>
      </c>
      <c r="AO125" s="76"/>
      <c r="AP125" s="76"/>
      <c r="AQ125" s="76"/>
    </row>
    <row r="126" spans="1:43" ht="12.75">
      <c r="A126" s="22">
        <f t="shared" si="1"/>
        <v>119</v>
      </c>
      <c r="B126" s="5" t="s">
        <v>459</v>
      </c>
      <c r="C126" s="23" t="s">
        <v>460</v>
      </c>
      <c r="D126" s="23" t="s">
        <v>461</v>
      </c>
      <c r="E126" s="56">
        <f>ROUND(IF(COUNT(AA126:AP126)&lt;=3,SUM(AA126:AP126),SUM(LARGE(AA126:AP126,1),LARGE(AA126:AP126,2),LARGE(AA126:AP126,3))),0)</f>
        <v>14</v>
      </c>
      <c r="F126" s="167"/>
      <c r="G126" s="75"/>
      <c r="H126" s="195"/>
      <c r="I126" s="195"/>
      <c r="J126" s="229"/>
      <c r="K126" s="230"/>
      <c r="L126" s="167">
        <v>14</v>
      </c>
      <c r="M126" s="243"/>
      <c r="N126" s="234"/>
      <c r="O126" s="97"/>
      <c r="P126" s="97"/>
      <c r="Q126" s="99"/>
      <c r="R126" s="328"/>
      <c r="S126" s="99"/>
      <c r="T126" s="126"/>
      <c r="U126" s="126"/>
      <c r="V126" s="120"/>
      <c r="W126" s="120"/>
      <c r="X126" s="99"/>
      <c r="Y126" s="287"/>
      <c r="Z126" s="171"/>
      <c r="AA126" s="167">
        <f>F126</f>
        <v>0</v>
      </c>
      <c r="AB126" s="75">
        <f>G126</f>
        <v>0</v>
      </c>
      <c r="AC126" s="195">
        <f>MAX(H126,I126)</f>
        <v>0</v>
      </c>
      <c r="AD126" s="230">
        <f>MAX(J126,K126)</f>
        <v>0</v>
      </c>
      <c r="AE126" s="100">
        <f>L126</f>
        <v>14</v>
      </c>
      <c r="AF126" s="72">
        <f>MAX(M126,N126)</f>
        <v>0</v>
      </c>
      <c r="AG126" s="118">
        <f>MAX(O126,P126)</f>
        <v>0</v>
      </c>
      <c r="AH126" s="100">
        <f>Q126</f>
        <v>0</v>
      </c>
      <c r="AI126" s="100">
        <f>R126</f>
        <v>0</v>
      </c>
      <c r="AJ126" s="100">
        <f>S126</f>
        <v>0</v>
      </c>
      <c r="AK126" s="113">
        <f>MAX(V126,W126)</f>
        <v>0</v>
      </c>
      <c r="AL126" s="126">
        <f>MAX(T126,U126)</f>
        <v>0</v>
      </c>
      <c r="AM126" s="100">
        <f>X126</f>
        <v>0</v>
      </c>
      <c r="AN126" s="160">
        <f>Y126</f>
        <v>0</v>
      </c>
      <c r="AO126" s="76"/>
      <c r="AP126" s="76"/>
      <c r="AQ126" s="76"/>
    </row>
    <row r="127" spans="1:43" ht="12.75">
      <c r="A127" s="22">
        <f t="shared" si="1"/>
        <v>120</v>
      </c>
      <c r="B127" s="5" t="s">
        <v>351</v>
      </c>
      <c r="C127" s="23" t="s">
        <v>352</v>
      </c>
      <c r="D127" s="23" t="s">
        <v>1</v>
      </c>
      <c r="E127" s="56">
        <f>ROUND(IF(COUNT(AA127:AP127)&lt;=3,SUM(AA127:AP127),SUM(LARGE(AA127:AP127,1),LARGE(AA127:AP127,2),LARGE(AA127:AP127,3))),0)</f>
        <v>11</v>
      </c>
      <c r="F127" s="167"/>
      <c r="G127" s="75"/>
      <c r="H127" s="195"/>
      <c r="I127" s="195"/>
      <c r="J127" s="229">
        <v>11</v>
      </c>
      <c r="K127" s="230"/>
      <c r="L127" s="167"/>
      <c r="M127" s="243"/>
      <c r="N127" s="234"/>
      <c r="O127" s="97"/>
      <c r="P127" s="97"/>
      <c r="Q127" s="99"/>
      <c r="R127" s="328"/>
      <c r="S127" s="99"/>
      <c r="T127" s="126"/>
      <c r="U127" s="126"/>
      <c r="V127" s="120"/>
      <c r="W127" s="120"/>
      <c r="X127" s="99"/>
      <c r="Y127" s="287"/>
      <c r="Z127" s="171"/>
      <c r="AA127" s="167">
        <f>F127</f>
        <v>0</v>
      </c>
      <c r="AB127" s="75">
        <f>G127</f>
        <v>0</v>
      </c>
      <c r="AC127" s="195">
        <f>MAX(H127,I127)</f>
        <v>0</v>
      </c>
      <c r="AD127" s="230">
        <f>MAX(J127,K127)</f>
        <v>11</v>
      </c>
      <c r="AE127" s="100">
        <f>L127</f>
        <v>0</v>
      </c>
      <c r="AF127" s="72">
        <f>MAX(M127,N127)</f>
        <v>0</v>
      </c>
      <c r="AG127" s="118">
        <f>MAX(O127,P127)</f>
        <v>0</v>
      </c>
      <c r="AH127" s="100">
        <f>Q127</f>
        <v>0</v>
      </c>
      <c r="AI127" s="100">
        <f>R127</f>
        <v>0</v>
      </c>
      <c r="AJ127" s="100">
        <f>S127</f>
        <v>0</v>
      </c>
      <c r="AK127" s="113">
        <f>MAX(V127,W127)</f>
        <v>0</v>
      </c>
      <c r="AL127" s="126">
        <f>MAX(T127,U127)</f>
        <v>0</v>
      </c>
      <c r="AM127" s="100">
        <f>X127</f>
        <v>0</v>
      </c>
      <c r="AN127" s="160">
        <f>Y127</f>
        <v>0</v>
      </c>
      <c r="AO127" s="76"/>
      <c r="AP127" s="76"/>
      <c r="AQ127" s="76"/>
    </row>
    <row r="128" spans="1:43" ht="12.75">
      <c r="A128" s="22">
        <f t="shared" si="1"/>
        <v>121</v>
      </c>
      <c r="B128" s="5" t="s">
        <v>158</v>
      </c>
      <c r="C128" s="23" t="s">
        <v>159</v>
      </c>
      <c r="D128" s="23" t="s">
        <v>4</v>
      </c>
      <c r="E128" s="56">
        <f>ROUND(IF(COUNT(AA128:AP128)&lt;=3,SUM(AA128:AP128),SUM(LARGE(AA128:AP128,1),LARGE(AA128:AP128,2),LARGE(AA128:AP128,3))),0)</f>
        <v>11</v>
      </c>
      <c r="F128" s="167">
        <v>11</v>
      </c>
      <c r="G128" s="75"/>
      <c r="H128" s="195"/>
      <c r="I128" s="195"/>
      <c r="J128" s="229"/>
      <c r="K128" s="230"/>
      <c r="L128" s="167"/>
      <c r="M128" s="243"/>
      <c r="N128" s="234"/>
      <c r="O128" s="97"/>
      <c r="P128" s="97"/>
      <c r="Q128" s="99"/>
      <c r="R128" s="328"/>
      <c r="S128" s="99"/>
      <c r="T128" s="126"/>
      <c r="U128" s="126"/>
      <c r="V128" s="120"/>
      <c r="W128" s="120"/>
      <c r="X128" s="99"/>
      <c r="Y128" s="287"/>
      <c r="Z128" s="171"/>
      <c r="AA128" s="167">
        <f>F128</f>
        <v>11</v>
      </c>
      <c r="AB128" s="75">
        <f>G128</f>
        <v>0</v>
      </c>
      <c r="AC128" s="195">
        <f>MAX(H128,I128)</f>
        <v>0</v>
      </c>
      <c r="AD128" s="230">
        <f>MAX(J128,K128)</f>
        <v>0</v>
      </c>
      <c r="AE128" s="100">
        <f>L128</f>
        <v>0</v>
      </c>
      <c r="AF128" s="72">
        <f>MAX(M128,N128)</f>
        <v>0</v>
      </c>
      <c r="AG128" s="118">
        <f>MAX(O128,P128)</f>
        <v>0</v>
      </c>
      <c r="AH128" s="100">
        <f>Q128</f>
        <v>0</v>
      </c>
      <c r="AI128" s="100">
        <f>R128</f>
        <v>0</v>
      </c>
      <c r="AJ128" s="100">
        <f>S128</f>
        <v>0</v>
      </c>
      <c r="AK128" s="113">
        <f>MAX(V128,W128)</f>
        <v>0</v>
      </c>
      <c r="AL128" s="126">
        <f>MAX(T128,U128)</f>
        <v>0</v>
      </c>
      <c r="AM128" s="100">
        <f>X128</f>
        <v>0</v>
      </c>
      <c r="AN128" s="160">
        <f>Y128</f>
        <v>0</v>
      </c>
      <c r="AO128" s="76"/>
      <c r="AP128" s="76"/>
      <c r="AQ128" s="76"/>
    </row>
    <row r="129" spans="1:43" ht="12.75">
      <c r="A129" s="22">
        <f t="shared" si="1"/>
        <v>122</v>
      </c>
      <c r="B129" s="5" t="s">
        <v>296</v>
      </c>
      <c r="C129" s="23">
        <v>1294</v>
      </c>
      <c r="D129" s="23" t="s">
        <v>81</v>
      </c>
      <c r="E129" s="56">
        <f>ROUND(IF(COUNT(AA129:AP129)&lt;=3,SUM(AA129:AP129),SUM(LARGE(AA129:AP129,1),LARGE(AA129:AP129,2),LARGE(AA129:AP129,3))),0)</f>
        <v>6</v>
      </c>
      <c r="F129" s="167"/>
      <c r="G129" s="75"/>
      <c r="H129" s="195">
        <v>0</v>
      </c>
      <c r="I129" s="195">
        <v>6</v>
      </c>
      <c r="J129" s="229"/>
      <c r="K129" s="230"/>
      <c r="L129" s="167"/>
      <c r="M129" s="243"/>
      <c r="N129" s="234"/>
      <c r="O129" s="97"/>
      <c r="P129" s="97"/>
      <c r="Q129" s="99"/>
      <c r="R129" s="328"/>
      <c r="S129" s="99"/>
      <c r="T129" s="126"/>
      <c r="U129" s="126"/>
      <c r="V129" s="120"/>
      <c r="W129" s="120"/>
      <c r="X129" s="99"/>
      <c r="Y129" s="287"/>
      <c r="Z129" s="171"/>
      <c r="AA129" s="167">
        <f>F129</f>
        <v>0</v>
      </c>
      <c r="AB129" s="75">
        <f>G129</f>
        <v>0</v>
      </c>
      <c r="AC129" s="195">
        <f>MAX(H129,I129)</f>
        <v>6</v>
      </c>
      <c r="AD129" s="230">
        <f>MAX(J129,K129)</f>
        <v>0</v>
      </c>
      <c r="AE129" s="100">
        <f>L129</f>
        <v>0</v>
      </c>
      <c r="AF129" s="72">
        <f>MAX(M129,N129)</f>
        <v>0</v>
      </c>
      <c r="AG129" s="118">
        <f>MAX(O129,P129)</f>
        <v>0</v>
      </c>
      <c r="AH129" s="100">
        <f>Q129</f>
        <v>0</v>
      </c>
      <c r="AI129" s="100">
        <f>R129</f>
        <v>0</v>
      </c>
      <c r="AJ129" s="100">
        <f>S129</f>
        <v>0</v>
      </c>
      <c r="AK129" s="113">
        <f>MAX(V129,W129)</f>
        <v>0</v>
      </c>
      <c r="AL129" s="126">
        <f>MAX(T129,U129)</f>
        <v>0</v>
      </c>
      <c r="AM129" s="100">
        <f>X129</f>
        <v>0</v>
      </c>
      <c r="AN129" s="160">
        <f>Y129</f>
        <v>0</v>
      </c>
      <c r="AO129" s="76"/>
      <c r="AP129" s="76"/>
      <c r="AQ129" s="76"/>
    </row>
    <row r="130" spans="1:43" ht="12.75">
      <c r="A130" s="22">
        <f t="shared" si="1"/>
        <v>123</v>
      </c>
      <c r="B130" s="5" t="s">
        <v>247</v>
      </c>
      <c r="C130" s="23" t="s">
        <v>248</v>
      </c>
      <c r="D130" s="23" t="s">
        <v>0</v>
      </c>
      <c r="E130" s="56">
        <f>ROUND(IF(COUNT(AA130:AP130)&lt;=3,SUM(AA130:AP130),SUM(LARGE(AA130:AP130,1),LARGE(AA130:AP130,2),LARGE(AA130:AP130,3))),0)</f>
        <v>0</v>
      </c>
      <c r="F130" s="167">
        <v>0</v>
      </c>
      <c r="G130" s="75"/>
      <c r="H130" s="195"/>
      <c r="I130" s="195"/>
      <c r="J130" s="229"/>
      <c r="K130" s="230"/>
      <c r="L130" s="167"/>
      <c r="M130" s="243"/>
      <c r="N130" s="234"/>
      <c r="O130" s="97"/>
      <c r="P130" s="97"/>
      <c r="Q130" s="99"/>
      <c r="R130" s="328"/>
      <c r="S130" s="99"/>
      <c r="T130" s="126"/>
      <c r="U130" s="126"/>
      <c r="V130" s="120"/>
      <c r="W130" s="120"/>
      <c r="X130" s="99"/>
      <c r="Y130" s="287"/>
      <c r="Z130" s="171"/>
      <c r="AA130" s="167">
        <f>F130</f>
        <v>0</v>
      </c>
      <c r="AB130" s="75">
        <f>G130</f>
        <v>0</v>
      </c>
      <c r="AC130" s="195">
        <f>MAX(H130,I130)</f>
        <v>0</v>
      </c>
      <c r="AD130" s="230">
        <f>MAX(J130,K130)</f>
        <v>0</v>
      </c>
      <c r="AE130" s="100">
        <f>L130</f>
        <v>0</v>
      </c>
      <c r="AF130" s="72">
        <f>MAX(M130,N130)</f>
        <v>0</v>
      </c>
      <c r="AG130" s="118">
        <f>MAX(O130,P130)</f>
        <v>0</v>
      </c>
      <c r="AH130" s="100">
        <f>Q130</f>
        <v>0</v>
      </c>
      <c r="AI130" s="100">
        <f>R130</f>
        <v>0</v>
      </c>
      <c r="AJ130" s="100">
        <f>S130</f>
        <v>0</v>
      </c>
      <c r="AK130" s="113">
        <f>MAX(V130,W130)</f>
        <v>0</v>
      </c>
      <c r="AL130" s="126">
        <f>MAX(T130,U130)</f>
        <v>0</v>
      </c>
      <c r="AM130" s="100">
        <f>X130</f>
        <v>0</v>
      </c>
      <c r="AN130" s="160">
        <f>Y130</f>
        <v>0</v>
      </c>
      <c r="AO130" s="76"/>
      <c r="AP130" s="76"/>
      <c r="AQ130" s="76"/>
    </row>
    <row r="131" spans="1:43" ht="12.75">
      <c r="A131" s="22">
        <f t="shared" si="1"/>
        <v>124</v>
      </c>
      <c r="B131" s="5" t="s">
        <v>369</v>
      </c>
      <c r="C131" s="23" t="s">
        <v>370</v>
      </c>
      <c r="D131" s="23" t="s">
        <v>1</v>
      </c>
      <c r="E131" s="56">
        <f>ROUND(IF(COUNT(AA131:AP131)&lt;=3,SUM(AA131:AP131),SUM(LARGE(AA131:AP131,1),LARGE(AA131:AP131,2),LARGE(AA131:AP131,3))),0)</f>
        <v>0</v>
      </c>
      <c r="F131" s="167"/>
      <c r="G131" s="75"/>
      <c r="H131" s="195"/>
      <c r="I131" s="195"/>
      <c r="J131" s="229">
        <v>0</v>
      </c>
      <c r="K131" s="230"/>
      <c r="L131" s="167"/>
      <c r="M131" s="243"/>
      <c r="N131" s="234"/>
      <c r="O131" s="97"/>
      <c r="P131" s="97"/>
      <c r="Q131" s="99"/>
      <c r="R131" s="328"/>
      <c r="S131" s="99"/>
      <c r="T131" s="126"/>
      <c r="U131" s="126"/>
      <c r="V131" s="120"/>
      <c r="W131" s="120"/>
      <c r="X131" s="99"/>
      <c r="Y131" s="287"/>
      <c r="Z131" s="171"/>
      <c r="AA131" s="167">
        <f>F131</f>
        <v>0</v>
      </c>
      <c r="AB131" s="75">
        <f>G131</f>
        <v>0</v>
      </c>
      <c r="AC131" s="195">
        <f>MAX(H131,I131)</f>
        <v>0</v>
      </c>
      <c r="AD131" s="230">
        <f>MAX(J131,K131)</f>
        <v>0</v>
      </c>
      <c r="AE131" s="100">
        <f>L131</f>
        <v>0</v>
      </c>
      <c r="AF131" s="72">
        <f>MAX(M131,N131)</f>
        <v>0</v>
      </c>
      <c r="AG131" s="118">
        <f>MAX(O131,P131)</f>
        <v>0</v>
      </c>
      <c r="AH131" s="100">
        <f>Q131</f>
        <v>0</v>
      </c>
      <c r="AI131" s="100">
        <f>R131</f>
        <v>0</v>
      </c>
      <c r="AJ131" s="100">
        <f>S131</f>
        <v>0</v>
      </c>
      <c r="AK131" s="113">
        <f>MAX(V131,W131)</f>
        <v>0</v>
      </c>
      <c r="AL131" s="126">
        <f>MAX(T131,U131)</f>
        <v>0</v>
      </c>
      <c r="AM131" s="100">
        <f>X131</f>
        <v>0</v>
      </c>
      <c r="AN131" s="160">
        <f>Y131</f>
        <v>0</v>
      </c>
      <c r="AO131" s="76"/>
      <c r="AP131" s="76"/>
      <c r="AQ131" s="76"/>
    </row>
    <row r="132" spans="1:43" ht="12.75">
      <c r="A132" s="22">
        <f t="shared" si="1"/>
        <v>125</v>
      </c>
      <c r="B132" s="5" t="s">
        <v>530</v>
      </c>
      <c r="C132" s="23">
        <v>7279</v>
      </c>
      <c r="D132" s="23" t="s">
        <v>12</v>
      </c>
      <c r="E132" s="56">
        <f>ROUND(IF(COUNT(AA132:AP132)&lt;=3,SUM(AA132:AP132),SUM(LARGE(AA132:AP132,1),LARGE(AA132:AP132,2),LARGE(AA132:AP132,3))),0)</f>
        <v>0</v>
      </c>
      <c r="F132" s="167"/>
      <c r="G132" s="75"/>
      <c r="H132" s="195"/>
      <c r="I132" s="195"/>
      <c r="J132" s="229"/>
      <c r="K132" s="230"/>
      <c r="L132" s="167"/>
      <c r="M132" s="243">
        <v>0</v>
      </c>
      <c r="N132" s="234"/>
      <c r="O132" s="97"/>
      <c r="P132" s="97"/>
      <c r="Q132" s="99"/>
      <c r="R132" s="328"/>
      <c r="S132" s="99"/>
      <c r="T132" s="126"/>
      <c r="U132" s="126"/>
      <c r="V132" s="120"/>
      <c r="W132" s="120"/>
      <c r="X132" s="99"/>
      <c r="Y132" s="287"/>
      <c r="Z132" s="171"/>
      <c r="AA132" s="167">
        <f>F132</f>
        <v>0</v>
      </c>
      <c r="AB132" s="75">
        <f>G132</f>
        <v>0</v>
      </c>
      <c r="AC132" s="195">
        <f>MAX(H132,I132)</f>
        <v>0</v>
      </c>
      <c r="AD132" s="230">
        <f>MAX(J132,K132)</f>
        <v>0</v>
      </c>
      <c r="AE132" s="100">
        <f>L132</f>
        <v>0</v>
      </c>
      <c r="AF132" s="72">
        <f>MAX(M132,N132)</f>
        <v>0</v>
      </c>
      <c r="AG132" s="118">
        <f>MAX(O132,P132)</f>
        <v>0</v>
      </c>
      <c r="AH132" s="100">
        <f>Q132</f>
        <v>0</v>
      </c>
      <c r="AI132" s="100">
        <f>R132</f>
        <v>0</v>
      </c>
      <c r="AJ132" s="100">
        <f>S132</f>
        <v>0</v>
      </c>
      <c r="AK132" s="113">
        <f>MAX(V132,W132)</f>
        <v>0</v>
      </c>
      <c r="AL132" s="126">
        <f>MAX(T132,U132)</f>
        <v>0</v>
      </c>
      <c r="AM132" s="100">
        <f>X132</f>
        <v>0</v>
      </c>
      <c r="AN132" s="160">
        <f>Y132</f>
        <v>0</v>
      </c>
      <c r="AO132" s="76"/>
      <c r="AP132" s="76"/>
      <c r="AQ132" s="76"/>
    </row>
    <row r="133" spans="1:43" ht="12.75">
      <c r="A133" s="22">
        <f t="shared" si="1"/>
        <v>126</v>
      </c>
      <c r="B133" s="5" t="s">
        <v>548</v>
      </c>
      <c r="C133" s="23" t="s">
        <v>549</v>
      </c>
      <c r="D133" s="23" t="s">
        <v>12</v>
      </c>
      <c r="E133" s="56">
        <f>ROUND(IF(COUNT(AA133:AP133)&lt;=3,SUM(AA133:AP133),SUM(LARGE(AA133:AP133,1),LARGE(AA133:AP133,2),LARGE(AA133:AP133,3))),0)</f>
        <v>0</v>
      </c>
      <c r="F133" s="167"/>
      <c r="G133" s="75"/>
      <c r="H133" s="195"/>
      <c r="I133" s="195"/>
      <c r="J133" s="229"/>
      <c r="K133" s="230"/>
      <c r="L133" s="167"/>
      <c r="M133" s="243">
        <v>0</v>
      </c>
      <c r="N133" s="234"/>
      <c r="O133" s="97"/>
      <c r="P133" s="97"/>
      <c r="Q133" s="99"/>
      <c r="R133" s="328"/>
      <c r="S133" s="99"/>
      <c r="T133" s="126"/>
      <c r="U133" s="126"/>
      <c r="V133" s="120"/>
      <c r="W133" s="120"/>
      <c r="X133" s="99"/>
      <c r="Y133" s="287"/>
      <c r="Z133" s="171"/>
      <c r="AA133" s="167">
        <f>F133</f>
        <v>0</v>
      </c>
      <c r="AB133" s="75">
        <f>G133</f>
        <v>0</v>
      </c>
      <c r="AC133" s="195">
        <f>MAX(H133,I133)</f>
        <v>0</v>
      </c>
      <c r="AD133" s="230">
        <f>MAX(J133,K133)</f>
        <v>0</v>
      </c>
      <c r="AE133" s="100">
        <f>L133</f>
        <v>0</v>
      </c>
      <c r="AF133" s="72">
        <f>MAX(M133,N133)</f>
        <v>0</v>
      </c>
      <c r="AG133" s="118">
        <f>MAX(O133,P133)</f>
        <v>0</v>
      </c>
      <c r="AH133" s="100">
        <f>Q133</f>
        <v>0</v>
      </c>
      <c r="AI133" s="100">
        <f>R133</f>
        <v>0</v>
      </c>
      <c r="AJ133" s="100">
        <f>S133</f>
        <v>0</v>
      </c>
      <c r="AK133" s="113">
        <f>MAX(V133,W133)</f>
        <v>0</v>
      </c>
      <c r="AL133" s="126">
        <f>MAX(T133,U133)</f>
        <v>0</v>
      </c>
      <c r="AM133" s="100">
        <f>X133</f>
        <v>0</v>
      </c>
      <c r="AN133" s="160">
        <f>Y133</f>
        <v>0</v>
      </c>
      <c r="AO133" s="76"/>
      <c r="AP133" s="76"/>
      <c r="AQ133" s="76"/>
    </row>
    <row r="134" spans="1:43" ht="12.75">
      <c r="A134" s="22">
        <f t="shared" si="1"/>
        <v>127</v>
      </c>
      <c r="B134" s="5" t="s">
        <v>520</v>
      </c>
      <c r="C134" s="23">
        <v>6055</v>
      </c>
      <c r="D134" s="23" t="s">
        <v>12</v>
      </c>
      <c r="E134" s="56">
        <f>ROUND(IF(COUNT(AA134:AP134)&lt;=3,SUM(AA134:AP134),SUM(LARGE(AA134:AP134,1),LARGE(AA134:AP134,2),LARGE(AA134:AP134,3))),0)</f>
        <v>0</v>
      </c>
      <c r="F134" s="167"/>
      <c r="G134" s="75"/>
      <c r="H134" s="195"/>
      <c r="I134" s="195"/>
      <c r="J134" s="229"/>
      <c r="K134" s="230"/>
      <c r="L134" s="167"/>
      <c r="M134" s="243">
        <v>0</v>
      </c>
      <c r="N134" s="234"/>
      <c r="O134" s="97"/>
      <c r="P134" s="97"/>
      <c r="Q134" s="99"/>
      <c r="R134" s="328"/>
      <c r="S134" s="99"/>
      <c r="T134" s="126"/>
      <c r="U134" s="126"/>
      <c r="V134" s="120"/>
      <c r="W134" s="120"/>
      <c r="X134" s="99"/>
      <c r="Y134" s="287"/>
      <c r="Z134" s="171"/>
      <c r="AA134" s="167">
        <f>F134</f>
        <v>0</v>
      </c>
      <c r="AB134" s="75">
        <f>G134</f>
        <v>0</v>
      </c>
      <c r="AC134" s="195">
        <f>MAX(H134,I134)</f>
        <v>0</v>
      </c>
      <c r="AD134" s="230">
        <f>MAX(J134,K134)</f>
        <v>0</v>
      </c>
      <c r="AE134" s="100">
        <f>L134</f>
        <v>0</v>
      </c>
      <c r="AF134" s="72">
        <f>MAX(M134,N134)</f>
        <v>0</v>
      </c>
      <c r="AG134" s="118">
        <f>MAX(O134,P134)</f>
        <v>0</v>
      </c>
      <c r="AH134" s="100">
        <f>Q134</f>
        <v>0</v>
      </c>
      <c r="AI134" s="100">
        <f>R134</f>
        <v>0</v>
      </c>
      <c r="AJ134" s="100">
        <f>S134</f>
        <v>0</v>
      </c>
      <c r="AK134" s="113">
        <f>MAX(V134,W134)</f>
        <v>0</v>
      </c>
      <c r="AL134" s="126">
        <f>MAX(T134,U134)</f>
        <v>0</v>
      </c>
      <c r="AM134" s="100">
        <f>X134</f>
        <v>0</v>
      </c>
      <c r="AN134" s="160">
        <f>Y134</f>
        <v>0</v>
      </c>
      <c r="AO134" s="76"/>
      <c r="AP134" s="76"/>
      <c r="AQ134" s="76"/>
    </row>
    <row r="135" spans="1:43" ht="12.75">
      <c r="A135" s="22">
        <f t="shared" si="1"/>
        <v>128</v>
      </c>
      <c r="B135" s="5" t="s">
        <v>221</v>
      </c>
      <c r="C135" s="23" t="s">
        <v>222</v>
      </c>
      <c r="D135" s="23" t="s">
        <v>13</v>
      </c>
      <c r="E135" s="56">
        <f>ROUND(IF(COUNT(AA135:AP135)&lt;=3,SUM(AA135:AP135),SUM(LARGE(AA135:AP135,1),LARGE(AA135:AP135,2),LARGE(AA135:AP135,3))),0)</f>
        <v>0</v>
      </c>
      <c r="F135" s="167">
        <v>0</v>
      </c>
      <c r="G135" s="75"/>
      <c r="H135" s="195"/>
      <c r="I135" s="195"/>
      <c r="J135" s="229"/>
      <c r="K135" s="230"/>
      <c r="L135" s="167"/>
      <c r="M135" s="243"/>
      <c r="N135" s="234"/>
      <c r="O135" s="97"/>
      <c r="P135" s="97"/>
      <c r="Q135" s="99"/>
      <c r="R135" s="328"/>
      <c r="S135" s="99"/>
      <c r="T135" s="126"/>
      <c r="U135" s="126"/>
      <c r="V135" s="120"/>
      <c r="W135" s="120"/>
      <c r="X135" s="99"/>
      <c r="Y135" s="287"/>
      <c r="Z135" s="171"/>
      <c r="AA135" s="167">
        <f>F135</f>
        <v>0</v>
      </c>
      <c r="AB135" s="75">
        <f>G135</f>
        <v>0</v>
      </c>
      <c r="AC135" s="195">
        <f>MAX(H135,I135)</f>
        <v>0</v>
      </c>
      <c r="AD135" s="230">
        <f>MAX(J135,K135)</f>
        <v>0</v>
      </c>
      <c r="AE135" s="100">
        <f>L135</f>
        <v>0</v>
      </c>
      <c r="AF135" s="72">
        <f>MAX(M135,N135)</f>
        <v>0</v>
      </c>
      <c r="AG135" s="118">
        <f>MAX(O135,P135)</f>
        <v>0</v>
      </c>
      <c r="AH135" s="100">
        <f>Q135</f>
        <v>0</v>
      </c>
      <c r="AI135" s="100">
        <f>R135</f>
        <v>0</v>
      </c>
      <c r="AJ135" s="100">
        <f>S135</f>
        <v>0</v>
      </c>
      <c r="AK135" s="113">
        <f>MAX(V135,W135)</f>
        <v>0</v>
      </c>
      <c r="AL135" s="126">
        <f>MAX(T135,U135)</f>
        <v>0</v>
      </c>
      <c r="AM135" s="100">
        <f>X135</f>
        <v>0</v>
      </c>
      <c r="AN135" s="160">
        <f>Y135</f>
        <v>0</v>
      </c>
      <c r="AO135" s="76"/>
      <c r="AP135" s="76"/>
      <c r="AQ135" s="76"/>
    </row>
    <row r="136" spans="1:43" ht="13.5" thickBot="1">
      <c r="A136" s="55">
        <f t="shared" si="1"/>
        <v>129</v>
      </c>
      <c r="B136" s="172" t="s">
        <v>292</v>
      </c>
      <c r="C136" s="156">
        <v>1080</v>
      </c>
      <c r="D136" s="156" t="s">
        <v>81</v>
      </c>
      <c r="E136" s="78">
        <f>ROUND(IF(COUNT(AA136:AP136)&lt;=3,SUM(AA136:AP136),SUM(LARGE(AA136:AP136,1),LARGE(AA136:AP136,2),LARGE(AA136:AP136,3))),0)</f>
        <v>0</v>
      </c>
      <c r="F136" s="170"/>
      <c r="G136" s="302"/>
      <c r="H136" s="271">
        <v>0</v>
      </c>
      <c r="I136" s="271"/>
      <c r="J136" s="272"/>
      <c r="K136" s="273"/>
      <c r="L136" s="170"/>
      <c r="M136" s="274"/>
      <c r="N136" s="275"/>
      <c r="O136" s="110"/>
      <c r="P136" s="110"/>
      <c r="Q136" s="276"/>
      <c r="R136" s="329"/>
      <c r="S136" s="276"/>
      <c r="T136" s="127"/>
      <c r="U136" s="127"/>
      <c r="V136" s="114"/>
      <c r="W136" s="114"/>
      <c r="X136" s="276"/>
      <c r="Y136" s="289"/>
      <c r="Z136" s="171"/>
      <c r="AA136" s="167">
        <f>F136</f>
        <v>0</v>
      </c>
      <c r="AB136" s="75">
        <f>G136</f>
        <v>0</v>
      </c>
      <c r="AC136" s="195">
        <f>MAX(H136,I136)</f>
        <v>0</v>
      </c>
      <c r="AD136" s="230">
        <f>MAX(J136,K136)</f>
        <v>0</v>
      </c>
      <c r="AE136" s="100">
        <f>L136</f>
        <v>0</v>
      </c>
      <c r="AF136" s="72">
        <f>MAX(M136,N136)</f>
        <v>0</v>
      </c>
      <c r="AG136" s="118">
        <f>MAX(O136,P136)</f>
        <v>0</v>
      </c>
      <c r="AH136" s="100">
        <f>Q136</f>
        <v>0</v>
      </c>
      <c r="AI136" s="100">
        <f>R136</f>
        <v>0</v>
      </c>
      <c r="AJ136" s="100">
        <f>S136</f>
        <v>0</v>
      </c>
      <c r="AK136" s="113">
        <f>MAX(V136,W136)</f>
        <v>0</v>
      </c>
      <c r="AL136" s="126">
        <f>MAX(T136,U136)</f>
        <v>0</v>
      </c>
      <c r="AM136" s="100">
        <f>X136</f>
        <v>0</v>
      </c>
      <c r="AN136" s="160">
        <f>Y136</f>
        <v>0</v>
      </c>
      <c r="AO136" s="76"/>
      <c r="AP136" s="76"/>
      <c r="AQ136" s="76"/>
    </row>
    <row r="139" spans="1:5" ht="12.75">
      <c r="A139" s="3" t="s">
        <v>80</v>
      </c>
      <c r="B139" s="4" t="s">
        <v>67</v>
      </c>
      <c r="C139" s="157"/>
      <c r="D139" s="157"/>
      <c r="E139" s="4"/>
    </row>
    <row r="140" spans="2:5" ht="12.75">
      <c r="B140" s="4" t="s">
        <v>66</v>
      </c>
      <c r="C140" s="157"/>
      <c r="D140" s="157"/>
      <c r="E140" s="4"/>
    </row>
    <row r="141" spans="2:14" ht="12.75">
      <c r="B141" s="4" t="s">
        <v>112</v>
      </c>
      <c r="C141" s="157"/>
      <c r="D141" s="157"/>
      <c r="E141" s="4"/>
      <c r="G141" s="7"/>
      <c r="H141" s="71"/>
      <c r="I141" s="71"/>
      <c r="J141" s="7"/>
      <c r="K141" s="7"/>
      <c r="L141" s="7"/>
      <c r="M141" s="7"/>
      <c r="N141" s="7"/>
    </row>
    <row r="142" ht="12.75">
      <c r="B142" s="4" t="s">
        <v>90</v>
      </c>
    </row>
    <row r="143" ht="12.75">
      <c r="B143" s="4" t="s">
        <v>79</v>
      </c>
    </row>
    <row r="144" spans="1:15" ht="12.75">
      <c r="A144" s="80"/>
      <c r="B144" s="81"/>
      <c r="C144" s="82"/>
      <c r="D144" s="82"/>
      <c r="E144" s="86"/>
      <c r="F144" s="169"/>
      <c r="G144" s="175"/>
      <c r="H144" s="83"/>
      <c r="I144" s="83"/>
      <c r="J144" s="175"/>
      <c r="K144" s="87"/>
      <c r="L144" s="169"/>
      <c r="M144" s="85"/>
      <c r="N144" s="84"/>
      <c r="O144" s="169"/>
    </row>
    <row r="145" spans="1:16" ht="12.75">
      <c r="A145" s="80"/>
      <c r="B145" s="81"/>
      <c r="C145" s="82"/>
      <c r="D145" s="82"/>
      <c r="E145" s="86"/>
      <c r="F145" s="169"/>
      <c r="G145" s="175"/>
      <c r="H145" s="83"/>
      <c r="I145" s="83"/>
      <c r="J145" s="175"/>
      <c r="K145" s="87"/>
      <c r="L145" s="169"/>
      <c r="M145" s="85"/>
      <c r="N145" s="84"/>
      <c r="O145" s="169"/>
      <c r="P145" s="71" t="s">
        <v>19</v>
      </c>
    </row>
    <row r="146" spans="1:21" ht="12.75">
      <c r="A146" s="80"/>
      <c r="B146" s="81"/>
      <c r="C146" s="82"/>
      <c r="D146" s="82"/>
      <c r="E146" s="86"/>
      <c r="F146" s="169"/>
      <c r="G146" s="169"/>
      <c r="H146" s="85"/>
      <c r="I146" s="85"/>
      <c r="J146" s="169"/>
      <c r="K146" s="87"/>
      <c r="L146" s="169"/>
      <c r="M146" s="85"/>
      <c r="N146" s="87"/>
      <c r="O146" s="169"/>
      <c r="P146" s="90" t="s">
        <v>602</v>
      </c>
      <c r="Q146"/>
      <c r="R146" s="85"/>
      <c r="S146" s="83"/>
      <c r="T146" s="83"/>
      <c r="U146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PELAGIC</cp:lastModifiedBy>
  <cp:lastPrinted>2014-04-26T00:01:13Z</cp:lastPrinted>
  <dcterms:created xsi:type="dcterms:W3CDTF">2008-07-26T16:02:21Z</dcterms:created>
  <dcterms:modified xsi:type="dcterms:W3CDTF">2014-06-13T08:25:59Z</dcterms:modified>
  <cp:category/>
  <cp:version/>
  <cp:contentType/>
  <cp:contentStatus/>
</cp:coreProperties>
</file>